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964" activeTab="0"/>
  </bookViews>
  <sheets>
    <sheet name="入力ｼｰﾄ" sheetId="1" r:id="rId1"/>
    <sheet name="Sheet" sheetId="2" r:id="rId2"/>
    <sheet name="納付書ﾌﾟﾘﾝﾄ" sheetId="3" state="hidden" r:id="rId3"/>
  </sheets>
  <definedNames>
    <definedName name="_xlnm.Print_Area" localSheetId="1">'Sheet'!$B$3:$CE$70</definedName>
    <definedName name="_xlnm.Print_Area" localSheetId="2">'納付書ﾌﾟﾘﾝﾄ'!$B$3:$CE$70</definedName>
  </definedNames>
  <calcPr fullCalcOnLoad="1"/>
</workbook>
</file>

<file path=xl/sharedStrings.xml><?xml version="1.0" encoding="utf-8"?>
<sst xmlns="http://schemas.openxmlformats.org/spreadsheetml/2006/main" count="436" uniqueCount="129">
  <si>
    <t>都道府県コード</t>
  </si>
  <si>
    <t>口  座  番  号</t>
  </si>
  <si>
    <t>様</t>
  </si>
  <si>
    <t>税目</t>
  </si>
  <si>
    <t>修正</t>
  </si>
  <si>
    <t>更正</t>
  </si>
  <si>
    <t>決定</t>
  </si>
  <si>
    <t>０１</t>
  </si>
  <si>
    <t>０２</t>
  </si>
  <si>
    <t>０３</t>
  </si>
  <si>
    <t>０９</t>
  </si>
  <si>
    <t>課税事務所</t>
  </si>
  <si>
    <t>法人</t>
  </si>
  <si>
    <t>法人税割額</t>
  </si>
  <si>
    <t>均等割額</t>
  </si>
  <si>
    <t>延滞金</t>
  </si>
  <si>
    <t>所得割額</t>
  </si>
  <si>
    <t>付加価値割額</t>
  </si>
  <si>
    <t>資本割額</t>
  </si>
  <si>
    <t>収入割額</t>
  </si>
  <si>
    <t>過少申告加算金</t>
  </si>
  <si>
    <t>不申告加算金</t>
  </si>
  <si>
    <t>重加算金</t>
  </si>
  <si>
    <t>領収日付印</t>
  </si>
  <si>
    <t>（始期）</t>
  </si>
  <si>
    <t>（終期）</t>
  </si>
  <si>
    <t>～</t>
  </si>
  <si>
    <t>取りまとめ店</t>
  </si>
  <si>
    <t>キリトリ線</t>
  </si>
  <si>
    <t>口</t>
  </si>
  <si>
    <t>円</t>
  </si>
  <si>
    <t>法人事業税
地方法人
特別税</t>
  </si>
  <si>
    <t>法人事業税・地方法人特別税</t>
  </si>
  <si>
    <t>１１</t>
  </si>
  <si>
    <t>１２</t>
  </si>
  <si>
    <t>地方法人特別税額</t>
  </si>
  <si>
    <t>吹田市・高槻市・茨木市・摂津市・島本町</t>
  </si>
  <si>
    <t>豊中市・池田市・箕面市・豊能町・能勢町</t>
  </si>
  <si>
    <t>堺市・泉大津市・和泉市・高石市・忠岡町</t>
  </si>
  <si>
    <t>岸和田市・貝塚市・泉佐野市・泉南市・阪南市・熊取町
田尻町・岬町</t>
  </si>
  <si>
    <t>富田林市・河内長野市・羽曳野市・藤井寺市
大阪狭山市・太子町・河南町・千早赤阪村</t>
  </si>
  <si>
    <t>八尾市・松原市・柏原市・東大阪市</t>
  </si>
  <si>
    <t>担当区域</t>
  </si>
  <si>
    <t>南河内</t>
  </si>
  <si>
    <t>中河内</t>
  </si>
  <si>
    <t>大阪府</t>
  </si>
  <si>
    <t>中間</t>
  </si>
  <si>
    <t>予定</t>
  </si>
  <si>
    <t>確定</t>
  </si>
  <si>
    <t>事務所</t>
  </si>
  <si>
    <t>中央府税事務所</t>
  </si>
  <si>
    <t>三島府税事務所</t>
  </si>
  <si>
    <t>豊能府税事務所</t>
  </si>
  <si>
    <t>泉北府税事務所</t>
  </si>
  <si>
    <t>泉南府税事務所</t>
  </si>
  <si>
    <t>南河内府税事務所</t>
  </si>
  <si>
    <t>中河内府税事務所</t>
  </si>
  <si>
    <t>北河内府税事務所</t>
  </si>
  <si>
    <t>０４</t>
  </si>
  <si>
    <t>０５</t>
  </si>
  <si>
    <t>０６</t>
  </si>
  <si>
    <t>０７</t>
  </si>
  <si>
    <t>０８</t>
  </si>
  <si>
    <t>１０</t>
  </si>
  <si>
    <t>納 期 限</t>
  </si>
  <si>
    <t>法人府民税</t>
  </si>
  <si>
    <t>１３</t>
  </si>
  <si>
    <t>合　計　額</t>
  </si>
  <si>
    <t>府税事務所</t>
  </si>
  <si>
    <t>申告処理</t>
  </si>
  <si>
    <t>区分</t>
  </si>
  <si>
    <t>事業年度又は連結事業年度</t>
  </si>
  <si>
    <t>まで</t>
  </si>
  <si>
    <t>から</t>
  </si>
  <si>
    <t>申　告　区　分</t>
  </si>
  <si>
    <t>年　度</t>
  </si>
  <si>
    <t>守口市・枚方市・寝屋川市・大東市・門真市・四條畷市
交野市</t>
  </si>
  <si>
    <t>中央</t>
  </si>
  <si>
    <t>三島</t>
  </si>
  <si>
    <t>豊能</t>
  </si>
  <si>
    <t>泉北</t>
  </si>
  <si>
    <t>泉南</t>
  </si>
  <si>
    <t>北河内</t>
  </si>
  <si>
    <t>必須</t>
  </si>
  <si>
    <t>任意</t>
  </si>
  <si>
    <t>事務所
コード</t>
  </si>
  <si>
    <t>（注１）キリトリ線に沿って３枚に切り取り、３枚１組として納付場所へご持参ください。</t>
  </si>
  <si>
    <t>印刷（Ａ４）ボタン⇒</t>
  </si>
  <si>
    <t>申告区分表</t>
  </si>
  <si>
    <t>001</t>
  </si>
  <si>
    <t>002</t>
  </si>
  <si>
    <t>011</t>
  </si>
  <si>
    <t>012</t>
  </si>
  <si>
    <t>014</t>
  </si>
  <si>
    <t>016</t>
  </si>
  <si>
    <t>03</t>
  </si>
  <si>
    <t>事務所一覧</t>
  </si>
  <si>
    <t>府民税</t>
  </si>
  <si>
    <t>事業税</t>
  </si>
  <si>
    <r>
      <t>・</t>
    </r>
    <r>
      <rPr>
        <sz val="8"/>
        <rFont val="ＭＳ Ｐ明朝"/>
        <family val="1"/>
      </rPr>
      <t>地方法人特別税</t>
    </r>
    <r>
      <rPr>
        <sz val="11"/>
        <rFont val="ＭＳ Ｐ明朝"/>
        <family val="1"/>
      </rPr>
      <t>　</t>
    </r>
    <r>
      <rPr>
        <b/>
        <sz val="12"/>
        <rFont val="ＭＳ Ｐ明朝"/>
        <family val="1"/>
      </rPr>
      <t>納付書</t>
    </r>
  </si>
  <si>
    <t>00980-3-960090</t>
  </si>
  <si>
    <r>
      <t>・</t>
    </r>
    <r>
      <rPr>
        <sz val="8"/>
        <rFont val="ＭＳ Ｐ明朝"/>
        <family val="1"/>
      </rPr>
      <t>地方法人特別税</t>
    </r>
    <r>
      <rPr>
        <sz val="11"/>
        <rFont val="ＭＳ Ｐ明朝"/>
        <family val="1"/>
      </rPr>
      <t>　</t>
    </r>
    <r>
      <rPr>
        <b/>
        <sz val="11"/>
        <rFont val="ＭＳ Ｐ明朝"/>
        <family val="1"/>
      </rPr>
      <t>領収証書</t>
    </r>
  </si>
  <si>
    <t>Ｉ　Ｄ</t>
  </si>
  <si>
    <t>C　D</t>
  </si>
  <si>
    <t>加　入　者</t>
  </si>
  <si>
    <t>大阪府会計管理者</t>
  </si>
  <si>
    <t>府税事務所</t>
  </si>
  <si>
    <t>指定金融
機  関  名
（取りまとめ店）</t>
  </si>
  <si>
    <t>　〒539-8794
　大阪貯金事務センター</t>
  </si>
  <si>
    <r>
      <t>・</t>
    </r>
    <r>
      <rPr>
        <sz val="8"/>
        <rFont val="ＭＳ Ｐ明朝"/>
        <family val="1"/>
      </rPr>
      <t>地方法人特別税</t>
    </r>
    <r>
      <rPr>
        <sz val="11"/>
        <rFont val="ＭＳ Ｐ明朝"/>
        <family val="1"/>
      </rPr>
      <t>　</t>
    </r>
    <r>
      <rPr>
        <b/>
        <sz val="11"/>
        <rFont val="ＭＳ Ｐ明朝"/>
        <family val="1"/>
      </rPr>
      <t>領収済通知書</t>
    </r>
  </si>
  <si>
    <t>日　　　計</t>
  </si>
  <si>
    <t>り　　そ　　な　　銀　　行
大　　阪　　公　　務　　部</t>
  </si>
  <si>
    <t xml:space="preserve"> 法人府民税・法人事業税・地方法人特別税納付書 入力シート</t>
  </si>
  <si>
    <t>① 法人名</t>
  </si>
  <si>
    <t>② 所在地</t>
  </si>
  <si>
    <t>④ 事業年度</t>
  </si>
  <si>
    <t>⑤ 納期限</t>
  </si>
  <si>
    <t>⑥ 申告区分</t>
  </si>
  <si>
    <t>⑦ 課税年度</t>
  </si>
  <si>
    <t>⑧ 事務所</t>
  </si>
  <si>
    <t>⑨ 納付税額</t>
  </si>
  <si>
    <t>大阪市内全域</t>
  </si>
  <si>
    <t xml:space="preserve">③ 管理番号   </t>
  </si>
  <si>
    <t>管　理　番　号</t>
  </si>
  <si>
    <t>管　理　番　号</t>
  </si>
  <si>
    <t>管　理　番　号</t>
  </si>
  <si>
    <t>管　理　番　号</t>
  </si>
  <si>
    <t>事務所名</t>
  </si>
  <si>
    <t xml:space="preserve">  白抜きの部分を入力してください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</si>
</sst>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Red]\(0\)"/>
    <numFmt numFmtId="178" formatCode="0_ "/>
    <numFmt numFmtId="179" formatCode="#,##0;&quot;△ &quot;#,##0"/>
    <numFmt numFmtId="180" formatCode="[$-411]ggge&quot;年&quot;m&quot;月&quot;d&quot;日&quot;;@"/>
    <numFmt numFmtId="181" formatCode="&quot;¥&quot;#,##0_);\(&quot;¥&quot;#,##0\)"/>
    <numFmt numFmtId="182" formatCode="000000000"/>
    <numFmt numFmtId="183" formatCode="yyyy/m/d;@"/>
  </numFmts>
  <fonts count="132">
    <font>
      <sz val="11"/>
      <name val="ＭＳ Ｐゴシック"/>
      <family val="3"/>
    </font>
    <font>
      <sz val="11"/>
      <color indexed="8"/>
      <name val="ＭＳ Ｐゴシック"/>
      <family val="3"/>
    </font>
    <font>
      <sz val="6"/>
      <name val="ＭＳ Ｐゴシック"/>
      <family val="3"/>
    </font>
    <font>
      <sz val="11"/>
      <name val="ＭＳ Ｐ明朝"/>
      <family val="1"/>
    </font>
    <font>
      <sz val="9"/>
      <name val="ＭＳ Ｐ明朝"/>
      <family val="1"/>
    </font>
    <font>
      <sz val="8"/>
      <name val="ＭＳ Ｐ明朝"/>
      <family val="1"/>
    </font>
    <font>
      <sz val="6"/>
      <name val="ＭＳ Ｐ明朝"/>
      <family val="1"/>
    </font>
    <font>
      <sz val="7"/>
      <name val="ＭＳ Ｐ明朝"/>
      <family val="1"/>
    </font>
    <font>
      <sz val="10"/>
      <name val="ＭＳ Ｐ明朝"/>
      <family val="1"/>
    </font>
    <font>
      <sz val="6.5"/>
      <name val="ＭＳ Ｐ明朝"/>
      <family val="1"/>
    </font>
    <font>
      <sz val="7.5"/>
      <name val="ＭＳ Ｐ明朝"/>
      <family val="1"/>
    </font>
    <font>
      <sz val="10.5"/>
      <name val="ＭＳ Ｐゴシック"/>
      <family val="3"/>
    </font>
    <font>
      <b/>
      <sz val="12"/>
      <name val="ＭＳ Ｐゴシック"/>
      <family val="3"/>
    </font>
    <font>
      <b/>
      <sz val="11"/>
      <name val="ＭＳ Ｐゴシック"/>
      <family val="3"/>
    </font>
    <font>
      <b/>
      <sz val="10.5"/>
      <name val="ＭＳ Ｐゴシック"/>
      <family val="3"/>
    </font>
    <font>
      <sz val="10"/>
      <name val="ＭＳ Ｐゴシック"/>
      <family val="3"/>
    </font>
    <font>
      <sz val="8"/>
      <color indexed="12"/>
      <name val="ＭＳ Ｐゴシック"/>
      <family val="3"/>
    </font>
    <font>
      <sz val="12"/>
      <name val="ＭＳ Ｐゴシック"/>
      <family val="3"/>
    </font>
    <font>
      <sz val="13"/>
      <name val="ＭＳ Ｐ明朝"/>
      <family val="1"/>
    </font>
    <font>
      <sz val="16"/>
      <name val="HGS創英角ｺﾞｼｯｸUB"/>
      <family val="3"/>
    </font>
    <font>
      <sz val="16"/>
      <color indexed="10"/>
      <name val="HGS創英角ｺﾞｼｯｸUB"/>
      <family val="3"/>
    </font>
    <font>
      <b/>
      <sz val="11"/>
      <name val="ＭＳ Ｐ明朝"/>
      <family val="1"/>
    </font>
    <font>
      <sz val="11"/>
      <color indexed="10"/>
      <name val="ＭＳ Ｐ明朝"/>
      <family val="1"/>
    </font>
    <font>
      <sz val="11"/>
      <color indexed="10"/>
      <name val="HGS創英角ｺﾞｼｯｸUB"/>
      <family val="3"/>
    </font>
    <font>
      <sz val="32"/>
      <name val="HGS創英角ｺﾞｼｯｸUB"/>
      <family val="3"/>
    </font>
    <font>
      <b/>
      <sz val="12"/>
      <name val="ＭＳ Ｐ明朝"/>
      <family val="1"/>
    </font>
    <font>
      <b/>
      <sz val="12"/>
      <color indexed="18"/>
      <name val="ＭＳ Ｐゴシック"/>
      <family val="3"/>
    </font>
    <font>
      <b/>
      <sz val="11"/>
      <color indexed="10"/>
      <name val="ＭＳ Ｐ明朝"/>
      <family val="1"/>
    </font>
    <font>
      <sz val="12"/>
      <name val="ＭＳ Ｐ明朝"/>
      <family val="1"/>
    </font>
    <font>
      <b/>
      <sz val="10"/>
      <name val="ＭＳ Ｐゴシック"/>
      <family val="3"/>
    </font>
    <font>
      <sz val="14"/>
      <name val="ＭＳ Ｐゴシック"/>
      <family val="3"/>
    </font>
    <font>
      <sz val="10"/>
      <color indexed="14"/>
      <name val="ＭＳ Ｐゴシック"/>
      <family val="3"/>
    </font>
    <font>
      <sz val="8"/>
      <color indexed="14"/>
      <name val="ＭＳ Ｐゴシック"/>
      <family val="3"/>
    </font>
    <font>
      <sz val="16"/>
      <name val="ＭＳ Ｐゴシック"/>
      <family val="3"/>
    </font>
    <font>
      <b/>
      <sz val="18"/>
      <name val="ＭＳ Ｐゴシック"/>
      <family val="3"/>
    </font>
    <font>
      <sz val="18"/>
      <name val="ＭＳ Ｐゴシック"/>
      <family val="3"/>
    </font>
    <font>
      <b/>
      <sz val="14"/>
      <color indexed="10"/>
      <name val="ＭＳ Ｐゴシック"/>
      <family val="3"/>
    </font>
    <font>
      <sz val="20"/>
      <name val="HGP創英角ｺﾞｼｯｸUB"/>
      <family val="3"/>
    </font>
    <font>
      <sz val="14"/>
      <color indexed="48"/>
      <name val="ＭＳ Ｐゴシック"/>
      <family val="3"/>
    </font>
    <font>
      <sz val="8"/>
      <name val="ＭＳ Ｐゴシック"/>
      <family val="3"/>
    </font>
    <font>
      <i/>
      <sz val="11"/>
      <name val="ＭＳ Ｐ明朝"/>
      <family val="1"/>
    </font>
    <font>
      <i/>
      <sz val="8"/>
      <name val="ＭＳ Ｐ明朝"/>
      <family val="1"/>
    </font>
    <font>
      <sz val="14"/>
      <name val="ＭＳ Ｐ明朝"/>
      <family val="1"/>
    </font>
    <font>
      <sz val="18"/>
      <color indexed="8"/>
      <name val="ＭＳ Ｐゴシック"/>
      <family val="3"/>
    </font>
    <font>
      <b/>
      <sz val="16"/>
      <color indexed="18"/>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62"/>
      <name val="ＭＳ Ｐゴシック"/>
      <family val="3"/>
    </font>
    <font>
      <b/>
      <sz val="20"/>
      <color indexed="62"/>
      <name val="HGP創英角ｺﾞｼｯｸUB"/>
      <family val="3"/>
    </font>
    <font>
      <b/>
      <sz val="12"/>
      <color indexed="10"/>
      <name val="ＭＳ Ｐゴシック"/>
      <family val="3"/>
    </font>
    <font>
      <b/>
      <sz val="10.5"/>
      <color indexed="10"/>
      <name val="ＭＳ Ｐゴシック"/>
      <family val="3"/>
    </font>
    <font>
      <b/>
      <sz val="11"/>
      <color indexed="10"/>
      <name val="ＭＳ Ｐゴシック"/>
      <family val="3"/>
    </font>
    <font>
      <b/>
      <sz val="18"/>
      <color indexed="10"/>
      <name val="ＭＳ Ｐゴシック"/>
      <family val="3"/>
    </font>
    <font>
      <sz val="11"/>
      <color indexed="43"/>
      <name val="ＭＳ Ｐゴシック"/>
      <family val="3"/>
    </font>
    <font>
      <b/>
      <sz val="18"/>
      <color indexed="43"/>
      <name val="ＭＳ Ｐゴシック"/>
      <family val="3"/>
    </font>
    <font>
      <sz val="14"/>
      <color indexed="10"/>
      <name val="ＭＳ Ｐゴシック"/>
      <family val="3"/>
    </font>
    <font>
      <sz val="16"/>
      <color indexed="10"/>
      <name val="ＭＳ Ｐゴシック"/>
      <family val="3"/>
    </font>
    <font>
      <sz val="11"/>
      <color indexed="9"/>
      <name val="ＭＳ Ｐ明朝"/>
      <family val="1"/>
    </font>
    <font>
      <sz val="8"/>
      <color indexed="9"/>
      <name val="ＭＳ Ｐ明朝"/>
      <family val="1"/>
    </font>
    <font>
      <sz val="10"/>
      <color indexed="9"/>
      <name val="ＭＳ Ｐ明朝"/>
      <family val="1"/>
    </font>
    <font>
      <sz val="7"/>
      <color indexed="9"/>
      <name val="ＭＳ Ｐ明朝"/>
      <family val="1"/>
    </font>
    <font>
      <sz val="13"/>
      <color indexed="9"/>
      <name val="ＭＳ Ｐ明朝"/>
      <family val="1"/>
    </font>
    <font>
      <sz val="9"/>
      <color indexed="9"/>
      <name val="ＭＳ Ｐ明朝"/>
      <family val="1"/>
    </font>
    <font>
      <b/>
      <sz val="12"/>
      <color indexed="43"/>
      <name val="ＭＳ Ｐゴシック"/>
      <family val="3"/>
    </font>
    <font>
      <sz val="18"/>
      <color indexed="43"/>
      <name val="ＭＳ Ｐゴシック"/>
      <family val="3"/>
    </font>
    <font>
      <sz val="6"/>
      <color indexed="9"/>
      <name val="ＭＳ Ｐ明朝"/>
      <family val="1"/>
    </font>
    <font>
      <sz val="6.5"/>
      <color indexed="9"/>
      <name val="ＭＳ Ｐ明朝"/>
      <family val="1"/>
    </font>
    <font>
      <sz val="12"/>
      <color indexed="9"/>
      <name val="ＭＳ Ｐ明朝"/>
      <family val="1"/>
    </font>
    <font>
      <sz val="8"/>
      <color indexed="9"/>
      <name val="ＭＳ Ｐゴシック"/>
      <family val="3"/>
    </font>
    <font>
      <sz val="14"/>
      <color indexed="9"/>
      <name val="ＭＳ Ｐ明朝"/>
      <family val="1"/>
    </font>
    <font>
      <sz val="8"/>
      <color indexed="8"/>
      <name val="ＭＳ Ｐゴシック"/>
      <family val="3"/>
    </font>
    <font>
      <sz val="10"/>
      <color indexed="8"/>
      <name val="ＭＳ Ｐゴシック"/>
      <family val="3"/>
    </font>
    <font>
      <sz val="7"/>
      <color indexed="8"/>
      <name val="ＭＳ Ｐゴシック"/>
      <family val="3"/>
    </font>
    <font>
      <sz val="7"/>
      <color indexed="8"/>
      <name val="ＭＳ Ｐ明朝"/>
      <family val="1"/>
    </font>
    <font>
      <sz val="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4"/>
      <name val="ＭＳ Ｐゴシック"/>
      <family val="3"/>
    </font>
    <font>
      <b/>
      <sz val="20"/>
      <color theme="4" tint="-0.24997000396251678"/>
      <name val="HGP創英角ｺﾞｼｯｸUB"/>
      <family val="3"/>
    </font>
    <font>
      <sz val="11"/>
      <color rgb="FFFF0000"/>
      <name val="ＭＳ Ｐゴシック"/>
      <family val="3"/>
    </font>
    <font>
      <b/>
      <sz val="12"/>
      <color rgb="FFFF0000"/>
      <name val="ＭＳ Ｐゴシック"/>
      <family val="3"/>
    </font>
    <font>
      <b/>
      <sz val="10.5"/>
      <color rgb="FFFF0000"/>
      <name val="ＭＳ Ｐゴシック"/>
      <family val="3"/>
    </font>
    <font>
      <b/>
      <sz val="11"/>
      <color rgb="FFFF0000"/>
      <name val="ＭＳ Ｐゴシック"/>
      <family val="3"/>
    </font>
    <font>
      <b/>
      <sz val="18"/>
      <color rgb="FFFF0000"/>
      <name val="ＭＳ Ｐゴシック"/>
      <family val="3"/>
    </font>
    <font>
      <sz val="11"/>
      <color rgb="FFFFFF99"/>
      <name val="ＭＳ Ｐゴシック"/>
      <family val="3"/>
    </font>
    <font>
      <b/>
      <sz val="18"/>
      <color rgb="FFFFFF99"/>
      <name val="ＭＳ Ｐゴシック"/>
      <family val="3"/>
    </font>
    <font>
      <sz val="14"/>
      <color rgb="FFFF0000"/>
      <name val="ＭＳ Ｐゴシック"/>
      <family val="3"/>
    </font>
    <font>
      <sz val="16"/>
      <color rgb="FFFF0000"/>
      <name val="ＭＳ Ｐゴシック"/>
      <family val="3"/>
    </font>
    <font>
      <sz val="11"/>
      <color theme="0"/>
      <name val="ＭＳ Ｐ明朝"/>
      <family val="1"/>
    </font>
    <font>
      <sz val="8"/>
      <color theme="0"/>
      <name val="ＭＳ Ｐ明朝"/>
      <family val="1"/>
    </font>
    <font>
      <sz val="10"/>
      <color theme="0"/>
      <name val="ＭＳ Ｐ明朝"/>
      <family val="1"/>
    </font>
    <font>
      <sz val="7"/>
      <color theme="0"/>
      <name val="ＭＳ Ｐ明朝"/>
      <family val="1"/>
    </font>
    <font>
      <sz val="13"/>
      <color theme="0"/>
      <name val="ＭＳ Ｐ明朝"/>
      <family val="1"/>
    </font>
    <font>
      <sz val="9"/>
      <color theme="0"/>
      <name val="ＭＳ Ｐ明朝"/>
      <family val="1"/>
    </font>
    <font>
      <b/>
      <sz val="12"/>
      <color rgb="FFFFFF99"/>
      <name val="ＭＳ Ｐゴシック"/>
      <family val="3"/>
    </font>
    <font>
      <sz val="18"/>
      <color rgb="FFFFFF99"/>
      <name val="ＭＳ Ｐゴシック"/>
      <family val="3"/>
    </font>
    <font>
      <sz val="6"/>
      <color theme="0"/>
      <name val="ＭＳ Ｐ明朝"/>
      <family val="1"/>
    </font>
    <font>
      <sz val="8"/>
      <color theme="0"/>
      <name val="ＭＳ Ｐゴシック"/>
      <family val="3"/>
    </font>
    <font>
      <sz val="14"/>
      <color theme="0"/>
      <name val="ＭＳ Ｐ明朝"/>
      <family val="1"/>
    </font>
    <font>
      <sz val="12"/>
      <color theme="0"/>
      <name val="ＭＳ Ｐ明朝"/>
      <family val="1"/>
    </font>
    <font>
      <sz val="6.5"/>
      <color theme="0"/>
      <name val="ＭＳ Ｐ明朝"/>
      <family val="1"/>
    </font>
    <font>
      <sz val="11"/>
      <color theme="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indexed="9"/>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style="thin"/>
      <top style="thin"/>
      <bottom style="thin"/>
    </border>
    <border>
      <left style="thin"/>
      <right/>
      <top style="thin"/>
      <bottom style="thin"/>
    </border>
    <border>
      <left style="thin"/>
      <right style="thin"/>
      <top style="thin"/>
      <bottom/>
    </border>
    <border>
      <left style="mediumDashed"/>
      <right style="hair"/>
      <top style="mediumDashed"/>
      <bottom/>
    </border>
    <border>
      <left/>
      <right/>
      <top style="mediumDashed"/>
      <bottom/>
    </border>
    <border>
      <left/>
      <right style="mediumDashed"/>
      <top style="mediumDashed"/>
      <bottom/>
    </border>
    <border>
      <left style="mediumDashed"/>
      <right/>
      <top style="mediumDashed"/>
      <bottom/>
    </border>
    <border>
      <left/>
      <right/>
      <top style="medium"/>
      <bottom style="medium"/>
    </border>
    <border>
      <left style="medium"/>
      <right/>
      <top/>
      <bottom/>
    </border>
    <border>
      <left style="mediumDashed"/>
      <right style="hair"/>
      <top/>
      <bottom/>
    </border>
    <border>
      <left style="mediumDashed"/>
      <right/>
      <top/>
      <bottom/>
    </border>
    <border>
      <left/>
      <right style="mediumDashed"/>
      <top/>
      <bottom/>
    </border>
    <border>
      <left/>
      <right/>
      <top/>
      <bottom style="hair"/>
    </border>
    <border>
      <left style="hair"/>
      <right/>
      <top style="hair"/>
      <bottom/>
    </border>
    <border>
      <left/>
      <right/>
      <top style="hair"/>
      <bottom/>
    </border>
    <border>
      <left style="hair"/>
      <right/>
      <top/>
      <bottom/>
    </border>
    <border>
      <left style="hair"/>
      <right style="mediumDashed"/>
      <top/>
      <bottom/>
    </border>
    <border>
      <left style="hair"/>
      <right/>
      <top/>
      <bottom style="medium"/>
    </border>
    <border>
      <left/>
      <right/>
      <top/>
      <bottom style="medium"/>
    </border>
    <border>
      <left style="medium"/>
      <right/>
      <top style="medium"/>
      <bottom/>
    </border>
    <border>
      <left/>
      <right/>
      <top style="medium"/>
      <bottom/>
    </border>
    <border>
      <left/>
      <right style="medium"/>
      <top/>
      <bottom/>
    </border>
    <border>
      <left style="medium"/>
      <right/>
      <top/>
      <bottom style="medium"/>
    </border>
    <border>
      <left/>
      <right style="medium"/>
      <top style="hair"/>
      <bottom/>
    </border>
    <border>
      <left/>
      <right style="medium"/>
      <top/>
      <bottom style="hair"/>
    </border>
    <border>
      <left/>
      <right style="medium"/>
      <top/>
      <bottom style="medium"/>
    </border>
    <border>
      <left/>
      <right style="hair"/>
      <top/>
      <bottom/>
    </border>
    <border>
      <left style="mediumDashed"/>
      <right/>
      <top/>
      <bottom style="mediumDashed"/>
    </border>
    <border>
      <left/>
      <right/>
      <top/>
      <bottom style="mediumDashed"/>
    </border>
    <border>
      <left/>
      <right style="mediumDashed"/>
      <top/>
      <bottom style="mediumDashed"/>
    </border>
    <border>
      <left style="medium"/>
      <right style="medium"/>
      <top style="medium"/>
      <bottom style="medium"/>
    </border>
    <border>
      <left style="medium"/>
      <right/>
      <top style="medium"/>
      <bottom style="medium"/>
    </border>
    <border>
      <left/>
      <right style="medium"/>
      <top style="medium"/>
      <bottom style="medium"/>
    </border>
    <border>
      <left style="medium"/>
      <right/>
      <top style="dotted"/>
      <bottom style="dotted"/>
    </border>
    <border>
      <left/>
      <right/>
      <top style="dotted"/>
      <bottom style="dotted"/>
    </border>
    <border>
      <left/>
      <right style="medium"/>
      <top style="dotted"/>
      <bottom style="dotted"/>
    </border>
    <border>
      <left style="thin"/>
      <right/>
      <top style="dotted"/>
      <bottom style="dotted"/>
    </border>
    <border>
      <left style="thin"/>
      <right style="thin"/>
      <top/>
      <bottom/>
    </border>
    <border>
      <left style="thin"/>
      <right style="thin"/>
      <top/>
      <bottom style="thin"/>
    </border>
    <border>
      <left style="thin"/>
      <right/>
      <top style="thin"/>
      <bottom style="dotted"/>
    </border>
    <border>
      <left/>
      <right style="medium"/>
      <top style="thin"/>
      <bottom style="dotted"/>
    </border>
    <border>
      <left style="medium"/>
      <right/>
      <top/>
      <bottom style="dotted"/>
    </border>
    <border>
      <left/>
      <right/>
      <top/>
      <bottom style="dotted"/>
    </border>
    <border>
      <left/>
      <right style="medium"/>
      <top/>
      <bottom style="dotted"/>
    </border>
    <border>
      <left style="medium"/>
      <right/>
      <top style="medium"/>
      <bottom style="dotted"/>
    </border>
    <border>
      <left/>
      <right/>
      <top style="medium"/>
      <bottom style="dotted"/>
    </border>
    <border>
      <left/>
      <right style="medium"/>
      <top style="medium"/>
      <bottom style="dotted"/>
    </border>
    <border>
      <left style="medium"/>
      <right/>
      <top style="dotted"/>
      <bottom style="medium"/>
    </border>
    <border>
      <left/>
      <right/>
      <top style="dotted"/>
      <bottom style="medium"/>
    </border>
    <border>
      <left/>
      <right style="medium"/>
      <top style="dotted"/>
      <bottom style="medium"/>
    </border>
    <border>
      <left style="thin"/>
      <right/>
      <top style="dotted"/>
      <bottom style="thin"/>
    </border>
    <border>
      <left/>
      <right style="medium"/>
      <top style="dotted"/>
      <bottom style="thin"/>
    </border>
    <border>
      <left/>
      <right style="thin"/>
      <top style="thin"/>
      <bottom style="thin"/>
    </border>
    <border>
      <left/>
      <right style="hair"/>
      <top style="hair"/>
      <bottom/>
    </border>
    <border>
      <left style="hair"/>
      <right/>
      <top/>
      <bottom style="hair"/>
    </border>
    <border>
      <left style="hair"/>
      <right/>
      <top style="hair"/>
      <bottom style="hair"/>
    </border>
    <border>
      <left/>
      <right/>
      <top style="hair"/>
      <bottom style="hair"/>
    </border>
    <border>
      <left/>
      <right style="hair"/>
      <top style="hair"/>
      <bottom style="hair"/>
    </border>
    <border>
      <left/>
      <right style="hair"/>
      <top/>
      <bottom style="hair"/>
    </border>
    <border>
      <left style="hair"/>
      <right/>
      <top style="medium"/>
      <bottom/>
    </border>
    <border>
      <left/>
      <right style="hair"/>
      <top style="medium"/>
      <bottom/>
    </border>
    <border>
      <left style="medium"/>
      <right/>
      <top style="hair"/>
      <bottom/>
    </border>
    <border>
      <left style="medium"/>
      <right/>
      <top/>
      <bottom style="hair"/>
    </border>
    <border>
      <left style="hair"/>
      <right style="hair"/>
      <top style="hair"/>
      <bottom style="hair"/>
    </border>
    <border>
      <left style="hair"/>
      <right style="hair"/>
      <top/>
      <bottom style="hair"/>
    </border>
    <border>
      <left style="hair"/>
      <right style="hair"/>
      <top style="hair"/>
      <bottom/>
    </border>
    <border>
      <left style="medium"/>
      <right style="hair"/>
      <top style="hair"/>
      <bottom/>
    </border>
    <border>
      <left style="medium"/>
      <right style="hair"/>
      <top/>
      <bottom/>
    </border>
    <border>
      <left style="medium"/>
      <right style="hair"/>
      <top/>
      <bottom style="hair"/>
    </border>
    <border>
      <left/>
      <right style="medium"/>
      <top style="hair"/>
      <bottom style="hair"/>
    </border>
    <border>
      <left style="medium"/>
      <right/>
      <top style="hair"/>
      <bottom style="hair"/>
    </border>
    <border>
      <left style="medium"/>
      <right style="hair"/>
      <top style="hair"/>
      <bottom style="hair"/>
    </border>
    <border>
      <left style="medium"/>
      <right style="hair"/>
      <top style="medium"/>
      <bottom style="hair"/>
    </border>
    <border>
      <left style="hair"/>
      <right style="hair"/>
      <top style="medium"/>
      <bottom style="hair"/>
    </border>
    <border>
      <left style="hair"/>
      <right/>
      <top style="medium"/>
      <bottom style="hair"/>
    </border>
    <border>
      <left/>
      <right/>
      <top style="medium"/>
      <bottom style="hair"/>
    </border>
    <border>
      <left/>
      <right style="hair"/>
      <top style="medium"/>
      <bottom style="hair"/>
    </border>
    <border>
      <left/>
      <right style="medium"/>
      <top style="medium"/>
      <bottom style="hair"/>
    </border>
    <border>
      <left style="hair"/>
      <right style="hair"/>
      <top style="medium"/>
      <bottom/>
    </border>
    <border>
      <left style="hair"/>
      <right style="medium"/>
      <top style="medium"/>
      <bottom/>
    </border>
    <border>
      <left/>
      <right style="hair"/>
      <top/>
      <bottom style="medium"/>
    </border>
    <border>
      <left style="hair"/>
      <right/>
      <top style="hair"/>
      <bottom style="medium"/>
    </border>
    <border>
      <left/>
      <right/>
      <top style="hair"/>
      <bottom style="medium"/>
    </border>
    <border>
      <left/>
      <right style="hair"/>
      <top style="hair"/>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0" borderId="0" applyNumberFormat="0" applyFill="0" applyBorder="0" applyAlignment="0" applyProtection="0"/>
    <xf numFmtId="0" fontId="93" fillId="26" borderId="1" applyNumberFormat="0" applyAlignment="0" applyProtection="0"/>
    <xf numFmtId="0" fontId="9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95" fillId="0" borderId="3" applyNumberFormat="0" applyFill="0" applyAlignment="0" applyProtection="0"/>
    <xf numFmtId="0" fontId="96" fillId="29" borderId="0" applyNumberFormat="0" applyBorder="0" applyAlignment="0" applyProtection="0"/>
    <xf numFmtId="0" fontId="97" fillId="30" borderId="4" applyNumberFormat="0" applyAlignment="0" applyProtection="0"/>
    <xf numFmtId="0" fontId="9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9" fillId="0" borderId="5" applyNumberFormat="0" applyFill="0" applyAlignment="0" applyProtection="0"/>
    <xf numFmtId="0" fontId="100" fillId="0" borderId="6" applyNumberFormat="0" applyFill="0" applyAlignment="0" applyProtection="0"/>
    <xf numFmtId="0" fontId="101" fillId="0" borderId="7" applyNumberFormat="0" applyFill="0" applyAlignment="0" applyProtection="0"/>
    <xf numFmtId="0" fontId="101" fillId="0" borderId="0" applyNumberFormat="0" applyFill="0" applyBorder="0" applyAlignment="0" applyProtection="0"/>
    <xf numFmtId="0" fontId="102" fillId="0" borderId="8" applyNumberFormat="0" applyFill="0" applyAlignment="0" applyProtection="0"/>
    <xf numFmtId="0" fontId="103" fillId="30" borderId="9" applyNumberFormat="0" applyAlignment="0" applyProtection="0"/>
    <xf numFmtId="0" fontId="10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5" fillId="31" borderId="4" applyNumberFormat="0" applyAlignment="0" applyProtection="0"/>
    <xf numFmtId="0" fontId="106" fillId="32" borderId="0" applyNumberFormat="0" applyBorder="0" applyAlignment="0" applyProtection="0"/>
  </cellStyleXfs>
  <cellXfs count="632">
    <xf numFmtId="0" fontId="0" fillId="0" borderId="0" xfId="0" applyAlignment="1">
      <alignment vertical="center"/>
    </xf>
    <xf numFmtId="0" fontId="3" fillId="33" borderId="0" xfId="0" applyFont="1" applyFill="1" applyAlignment="1">
      <alignment vertical="center"/>
    </xf>
    <xf numFmtId="0" fontId="7" fillId="33" borderId="0" xfId="0" applyFont="1" applyFill="1" applyAlignment="1">
      <alignment horizontal="center" vertical="center" shrinkToFit="1"/>
    </xf>
    <xf numFmtId="0" fontId="3" fillId="33" borderId="0" xfId="0" applyFont="1" applyFill="1" applyBorder="1" applyAlignment="1">
      <alignment vertical="center"/>
    </xf>
    <xf numFmtId="0" fontId="0" fillId="34" borderId="0" xfId="0" applyFill="1" applyAlignment="1" applyProtection="1">
      <alignment vertical="center"/>
      <protection/>
    </xf>
    <xf numFmtId="0" fontId="14" fillId="34" borderId="0" xfId="0" applyFont="1" applyFill="1" applyAlignment="1" applyProtection="1">
      <alignment vertical="center"/>
      <protection/>
    </xf>
    <xf numFmtId="0" fontId="0" fillId="34" borderId="0" xfId="0" applyFill="1" applyAlignment="1" applyProtection="1">
      <alignment horizontal="center" vertical="center"/>
      <protection/>
    </xf>
    <xf numFmtId="0" fontId="13" fillId="34" borderId="0" xfId="0" applyFont="1" applyFill="1" applyAlignment="1" applyProtection="1">
      <alignment horizontal="center" vertical="center"/>
      <protection/>
    </xf>
    <xf numFmtId="176" fontId="16" fillId="34" borderId="0" xfId="0" applyNumberFormat="1" applyFont="1" applyFill="1" applyAlignment="1" applyProtection="1">
      <alignment horizontal="right" vertical="top"/>
      <protection/>
    </xf>
    <xf numFmtId="176" fontId="0" fillId="34" borderId="0" xfId="0" applyNumberFormat="1" applyFill="1" applyAlignment="1" applyProtection="1">
      <alignment horizontal="center" vertical="center"/>
      <protection/>
    </xf>
    <xf numFmtId="0" fontId="12" fillId="34" borderId="0" xfId="0" applyFont="1" applyFill="1" applyBorder="1" applyAlignment="1" applyProtection="1">
      <alignment horizontal="center" vertical="center"/>
      <protection/>
    </xf>
    <xf numFmtId="0" fontId="0" fillId="34" borderId="0" xfId="0" applyFill="1" applyBorder="1" applyAlignment="1" applyProtection="1">
      <alignment vertical="center"/>
      <protection/>
    </xf>
    <xf numFmtId="0" fontId="12" fillId="34" borderId="0" xfId="0" applyFont="1" applyFill="1" applyAlignment="1" applyProtection="1">
      <alignment horizontal="center" vertical="center"/>
      <protection/>
    </xf>
    <xf numFmtId="179" fontId="17" fillId="34" borderId="0" xfId="48" applyNumberFormat="1" applyFont="1" applyFill="1" applyBorder="1" applyAlignment="1" applyProtection="1">
      <alignment vertical="center"/>
      <protection/>
    </xf>
    <xf numFmtId="0" fontId="22" fillId="33" borderId="0" xfId="0" applyFont="1" applyFill="1" applyBorder="1" applyAlignment="1">
      <alignment vertical="center"/>
    </xf>
    <xf numFmtId="0" fontId="24" fillId="33" borderId="0" xfId="0" applyFont="1" applyFill="1" applyBorder="1" applyAlignment="1">
      <alignment vertical="center"/>
    </xf>
    <xf numFmtId="0" fontId="25" fillId="33" borderId="0" xfId="0" applyFont="1" applyFill="1" applyAlignment="1">
      <alignment vertical="center"/>
    </xf>
    <xf numFmtId="0" fontId="23" fillId="33" borderId="0" xfId="0" applyFont="1" applyFill="1" applyBorder="1" applyAlignment="1">
      <alignment vertical="center"/>
    </xf>
    <xf numFmtId="0" fontId="0" fillId="0" borderId="0" xfId="0" applyFill="1" applyAlignment="1" applyProtection="1">
      <alignment vertical="center"/>
      <protection/>
    </xf>
    <xf numFmtId="0" fontId="14" fillId="0" borderId="0" xfId="0" applyFont="1" applyFill="1" applyAlignment="1" applyProtection="1">
      <alignment vertical="center"/>
      <protection/>
    </xf>
    <xf numFmtId="0" fontId="0" fillId="34" borderId="10" xfId="0" applyFont="1" applyFill="1" applyBorder="1" applyAlignment="1" applyProtection="1">
      <alignment horizontal="center" vertical="center"/>
      <protection/>
    </xf>
    <xf numFmtId="0" fontId="26" fillId="34" borderId="0" xfId="0" applyFont="1" applyFill="1" applyAlignment="1" applyProtection="1">
      <alignment horizontal="center" vertical="center"/>
      <protection/>
    </xf>
    <xf numFmtId="0" fontId="5" fillId="33" borderId="0" xfId="0" applyFont="1" applyFill="1" applyBorder="1" applyAlignment="1">
      <alignment horizontal="left" vertical="center"/>
    </xf>
    <xf numFmtId="0" fontId="0" fillId="34" borderId="0" xfId="0" applyFont="1" applyFill="1" applyBorder="1" applyAlignment="1" applyProtection="1">
      <alignment horizontal="center" vertical="center"/>
      <protection/>
    </xf>
    <xf numFmtId="0" fontId="14" fillId="34" borderId="0" xfId="0" applyFont="1" applyFill="1" applyBorder="1" applyAlignment="1" applyProtection="1">
      <alignment horizontal="center" vertical="center"/>
      <protection/>
    </xf>
    <xf numFmtId="176" fontId="32" fillId="34" borderId="0" xfId="0" applyNumberFormat="1" applyFont="1" applyFill="1" applyAlignment="1" applyProtection="1">
      <alignment horizontal="right" vertical="top"/>
      <protection/>
    </xf>
    <xf numFmtId="0" fontId="35" fillId="34" borderId="11" xfId="0" applyFont="1" applyFill="1" applyBorder="1" applyAlignment="1" applyProtection="1">
      <alignment horizontal="center" vertical="center" shrinkToFit="1"/>
      <protection/>
    </xf>
    <xf numFmtId="0" fontId="33" fillId="34" borderId="12" xfId="0" applyFont="1" applyFill="1" applyBorder="1" applyAlignment="1" applyProtection="1">
      <alignment horizontal="center" vertical="center"/>
      <protection/>
    </xf>
    <xf numFmtId="0" fontId="33" fillId="34" borderId="11" xfId="0" applyFont="1" applyFill="1" applyBorder="1" applyAlignment="1" applyProtection="1">
      <alignment vertical="center" shrinkToFit="1"/>
      <protection/>
    </xf>
    <xf numFmtId="0" fontId="33" fillId="34" borderId="13" xfId="0" applyFont="1" applyFill="1" applyBorder="1" applyAlignment="1" applyProtection="1">
      <alignment vertical="center" shrinkToFit="1"/>
      <protection/>
    </xf>
    <xf numFmtId="0" fontId="21" fillId="33" borderId="0" xfId="0" applyFont="1" applyFill="1" applyAlignment="1">
      <alignment horizontal="left" vertical="center" textRotation="255"/>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5" xfId="0" applyFont="1" applyFill="1" applyBorder="1" applyAlignment="1">
      <alignment vertical="center"/>
    </xf>
    <xf numFmtId="0" fontId="10" fillId="0" borderId="1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40" fillId="33" borderId="0" xfId="0" applyFont="1" applyFill="1" applyAlignment="1">
      <alignment vertical="center"/>
    </xf>
    <xf numFmtId="0" fontId="41" fillId="33" borderId="0" xfId="0" applyFont="1" applyFill="1" applyAlignment="1">
      <alignment vertical="center"/>
    </xf>
    <xf numFmtId="0" fontId="41" fillId="33" borderId="0" xfId="0" applyFont="1" applyFill="1" applyAlignment="1">
      <alignment horizontal="center" vertical="center" shrinkToFit="1"/>
    </xf>
    <xf numFmtId="0" fontId="107" fillId="34" borderId="0" xfId="0" applyFont="1" applyFill="1" applyAlignment="1" applyProtection="1">
      <alignment horizontal="right" vertical="center"/>
      <protection/>
    </xf>
    <xf numFmtId="0" fontId="108" fillId="34" borderId="0" xfId="0" applyFont="1" applyFill="1" applyAlignment="1" applyProtection="1">
      <alignment horizontal="center" vertical="top" wrapText="1"/>
      <protection/>
    </xf>
    <xf numFmtId="0" fontId="34" fillId="34" borderId="0" xfId="0" applyFont="1" applyFill="1" applyBorder="1" applyAlignment="1" applyProtection="1">
      <alignment horizontal="center"/>
      <protection/>
    </xf>
    <xf numFmtId="0" fontId="109" fillId="34" borderId="0" xfId="0" applyFont="1" applyFill="1" applyAlignment="1" applyProtection="1">
      <alignment vertical="center"/>
      <protection/>
    </xf>
    <xf numFmtId="0" fontId="109" fillId="34" borderId="0" xfId="0" applyFont="1" applyFill="1" applyBorder="1" applyAlignment="1" applyProtection="1">
      <alignment vertical="center"/>
      <protection/>
    </xf>
    <xf numFmtId="0" fontId="110" fillId="34" borderId="0" xfId="0" applyFont="1" applyFill="1" applyBorder="1" applyAlignment="1" applyProtection="1">
      <alignment horizontal="center" vertical="center"/>
      <protection/>
    </xf>
    <xf numFmtId="176" fontId="38" fillId="34" borderId="0" xfId="0" applyNumberFormat="1" applyFont="1" applyFill="1" applyAlignment="1" applyProtection="1">
      <alignment horizontal="center"/>
      <protection/>
    </xf>
    <xf numFmtId="0" fontId="14" fillId="34" borderId="0" xfId="0" applyFont="1" applyFill="1" applyAlignment="1" applyProtection="1">
      <alignment horizontal="center"/>
      <protection/>
    </xf>
    <xf numFmtId="0" fontId="0" fillId="35" borderId="0" xfId="0" applyFill="1" applyAlignment="1" applyProtection="1">
      <alignment vertical="center"/>
      <protection/>
    </xf>
    <xf numFmtId="0" fontId="37" fillId="35" borderId="0" xfId="0" applyFont="1" applyFill="1" applyAlignment="1" applyProtection="1">
      <alignment horizontal="left" vertical="center"/>
      <protection/>
    </xf>
    <xf numFmtId="0" fontId="14" fillId="35" borderId="0" xfId="0" applyFont="1" applyFill="1" applyAlignment="1" applyProtection="1">
      <alignment vertical="center"/>
      <protection/>
    </xf>
    <xf numFmtId="0" fontId="14" fillId="35" borderId="0" xfId="0" applyFont="1" applyFill="1" applyBorder="1" applyAlignment="1" applyProtection="1">
      <alignment vertical="center"/>
      <protection/>
    </xf>
    <xf numFmtId="0" fontId="14" fillId="35" borderId="0" xfId="0" applyFont="1" applyFill="1" applyAlignment="1" applyProtection="1">
      <alignment horizontal="center" vertical="center"/>
      <protection/>
    </xf>
    <xf numFmtId="0" fontId="108" fillId="35" borderId="0" xfId="0" applyFont="1" applyFill="1" applyAlignment="1" applyProtection="1">
      <alignment vertical="center"/>
      <protection/>
    </xf>
    <xf numFmtId="0" fontId="0" fillId="35" borderId="0" xfId="0" applyFill="1" applyAlignment="1">
      <alignment vertical="center"/>
    </xf>
    <xf numFmtId="0" fontId="108" fillId="35" borderId="0" xfId="0" applyFont="1" applyFill="1" applyAlignment="1" applyProtection="1">
      <alignment horizontal="center" vertical="top" wrapText="1"/>
      <protection/>
    </xf>
    <xf numFmtId="0" fontId="14" fillId="35" borderId="0" xfId="0" applyFont="1" applyFill="1" applyAlignment="1" applyProtection="1">
      <alignment vertical="center" wrapText="1"/>
      <protection/>
    </xf>
    <xf numFmtId="0" fontId="0" fillId="35" borderId="0" xfId="0" applyFill="1" applyBorder="1" applyAlignment="1" applyProtection="1">
      <alignment vertical="center"/>
      <protection/>
    </xf>
    <xf numFmtId="0" fontId="34" fillId="35" borderId="0" xfId="0" applyFont="1" applyFill="1" applyBorder="1" applyAlignment="1" applyProtection="1">
      <alignment horizontal="left"/>
      <protection/>
    </xf>
    <xf numFmtId="0" fontId="14" fillId="35" borderId="0" xfId="0" applyFont="1" applyFill="1" applyBorder="1" applyAlignment="1" applyProtection="1">
      <alignment vertical="center"/>
      <protection/>
    </xf>
    <xf numFmtId="0" fontId="34" fillId="35" borderId="0" xfId="0" applyFont="1" applyFill="1" applyBorder="1" applyAlignment="1" applyProtection="1">
      <alignment horizontal="left" vertical="center"/>
      <protection/>
    </xf>
    <xf numFmtId="176" fontId="16" fillId="35" borderId="0" xfId="0" applyNumberFormat="1" applyFont="1" applyFill="1" applyAlignment="1" applyProtection="1">
      <alignment horizontal="right" vertical="top"/>
      <protection/>
    </xf>
    <xf numFmtId="0" fontId="0" fillId="35" borderId="0" xfId="0" applyFill="1" applyAlignment="1" applyProtection="1">
      <alignment horizontal="center" vertical="center"/>
      <protection/>
    </xf>
    <xf numFmtId="176" fontId="0" fillId="35" borderId="0" xfId="0" applyNumberFormat="1" applyFill="1" applyAlignment="1" applyProtection="1">
      <alignment horizontal="center" vertical="center"/>
      <protection/>
    </xf>
    <xf numFmtId="0" fontId="109" fillId="35" borderId="0" xfId="0" applyFont="1" applyFill="1" applyAlignment="1" applyProtection="1">
      <alignment vertical="center"/>
      <protection/>
    </xf>
    <xf numFmtId="0" fontId="111" fillId="35" borderId="0" xfId="0" applyFont="1" applyFill="1" applyAlignment="1" applyProtection="1">
      <alignment vertical="center"/>
      <protection/>
    </xf>
    <xf numFmtId="0" fontId="112" fillId="35" borderId="0" xfId="0" applyFont="1" applyFill="1" applyBorder="1" applyAlignment="1" applyProtection="1">
      <alignment horizontal="center" vertical="center"/>
      <protection/>
    </xf>
    <xf numFmtId="0" fontId="113" fillId="35" borderId="0" xfId="0" applyFont="1" applyFill="1" applyBorder="1" applyAlignment="1" applyProtection="1">
      <alignment horizontal="left"/>
      <protection/>
    </xf>
    <xf numFmtId="0" fontId="0" fillId="35" borderId="0" xfId="0" applyFont="1" applyFill="1" applyBorder="1" applyAlignment="1" applyProtection="1">
      <alignment horizontal="left" vertical="center"/>
      <protection/>
    </xf>
    <xf numFmtId="0" fontId="0" fillId="35" borderId="0" xfId="0" applyFill="1" applyBorder="1" applyAlignment="1" applyProtection="1">
      <alignment horizontal="center" vertical="center"/>
      <protection/>
    </xf>
    <xf numFmtId="0" fontId="26" fillId="35" borderId="0" xfId="0" applyFont="1" applyFill="1" applyAlignment="1" applyProtection="1">
      <alignment horizontal="center" vertical="center"/>
      <protection/>
    </xf>
    <xf numFmtId="0" fontId="17" fillId="35" borderId="0" xfId="0" applyFont="1" applyFill="1" applyAlignment="1" applyProtection="1">
      <alignment vertical="center"/>
      <protection/>
    </xf>
    <xf numFmtId="0" fontId="13" fillId="35" borderId="0" xfId="0" applyFont="1" applyFill="1" applyBorder="1" applyAlignment="1" applyProtection="1">
      <alignment vertical="center"/>
      <protection/>
    </xf>
    <xf numFmtId="0" fontId="13" fillId="35" borderId="0" xfId="0" applyFont="1" applyFill="1" applyBorder="1" applyAlignment="1" applyProtection="1">
      <alignment horizontal="center" vertical="center"/>
      <protection/>
    </xf>
    <xf numFmtId="0" fontId="0" fillId="35" borderId="0" xfId="0" applyFont="1" applyFill="1" applyBorder="1" applyAlignment="1" applyProtection="1">
      <alignment vertical="center"/>
      <protection/>
    </xf>
    <xf numFmtId="179" fontId="17" fillId="35" borderId="0" xfId="0" applyNumberFormat="1" applyFont="1" applyFill="1" applyBorder="1" applyAlignment="1" applyProtection="1">
      <alignment horizontal="right" vertical="center"/>
      <protection/>
    </xf>
    <xf numFmtId="0" fontId="0" fillId="35" borderId="0" xfId="0" applyFill="1" applyBorder="1" applyAlignment="1" applyProtection="1">
      <alignment vertical="center"/>
      <protection/>
    </xf>
    <xf numFmtId="0" fontId="34" fillId="35" borderId="0" xfId="0" applyFont="1" applyFill="1" applyBorder="1" applyAlignment="1" applyProtection="1">
      <alignment horizontal="left" vertical="center" shrinkToFit="1"/>
      <protection/>
    </xf>
    <xf numFmtId="0" fontId="0" fillId="35" borderId="0" xfId="0" applyFill="1" applyAlignment="1" applyProtection="1">
      <alignment horizontal="right" vertical="center"/>
      <protection/>
    </xf>
    <xf numFmtId="0" fontId="0" fillId="34" borderId="0" xfId="0" applyFont="1" applyFill="1" applyBorder="1" applyAlignment="1" applyProtection="1">
      <alignment vertical="center"/>
      <protection/>
    </xf>
    <xf numFmtId="176" fontId="0" fillId="34" borderId="0" xfId="0" applyNumberFormat="1" applyFont="1" applyFill="1" applyAlignment="1" applyProtection="1">
      <alignment horizontal="center" vertical="center"/>
      <protection/>
    </xf>
    <xf numFmtId="0" fontId="0" fillId="34" borderId="0" xfId="0" applyFont="1" applyFill="1" applyAlignment="1" applyProtection="1">
      <alignment vertical="center"/>
      <protection/>
    </xf>
    <xf numFmtId="0" fontId="114" fillId="34" borderId="0" xfId="0" applyFont="1" applyFill="1" applyAlignment="1" applyProtection="1">
      <alignment vertical="center"/>
      <protection/>
    </xf>
    <xf numFmtId="0" fontId="115" fillId="34" borderId="0" xfId="0" applyFont="1" applyFill="1" applyBorder="1" applyAlignment="1" applyProtection="1">
      <alignment horizontal="center" vertical="center"/>
      <protection/>
    </xf>
    <xf numFmtId="0" fontId="114" fillId="34" borderId="0" xfId="0" applyFont="1" applyFill="1" applyBorder="1" applyAlignment="1" applyProtection="1">
      <alignment vertical="center"/>
      <protection/>
    </xf>
    <xf numFmtId="0" fontId="116" fillId="35" borderId="11" xfId="0" applyFont="1" applyFill="1" applyBorder="1" applyAlignment="1" applyProtection="1">
      <alignment horizontal="center" vertical="center"/>
      <protection/>
    </xf>
    <xf numFmtId="49" fontId="117" fillId="35" borderId="11" xfId="0" applyNumberFormat="1" applyFont="1" applyFill="1" applyBorder="1" applyAlignment="1" applyProtection="1">
      <alignment horizontal="center" vertical="center"/>
      <protection/>
    </xf>
    <xf numFmtId="176" fontId="12" fillId="35" borderId="18" xfId="0" applyNumberFormat="1" applyFont="1" applyFill="1" applyBorder="1" applyAlignment="1" applyProtection="1">
      <alignment horizontal="center" vertical="center"/>
      <protection/>
    </xf>
    <xf numFmtId="179" fontId="17" fillId="35" borderId="0" xfId="48" applyNumberFormat="1" applyFont="1" applyFill="1" applyBorder="1" applyAlignment="1" applyProtection="1">
      <alignment vertical="center"/>
      <protection/>
    </xf>
    <xf numFmtId="0" fontId="12" fillId="34" borderId="19" xfId="48" applyNumberFormat="1" applyFont="1" applyFill="1" applyBorder="1" applyAlignment="1" applyProtection="1">
      <alignment horizontal="center" vertical="center"/>
      <protection/>
    </xf>
    <xf numFmtId="0" fontId="111" fillId="34" borderId="0" xfId="0" applyFont="1" applyFill="1" applyAlignment="1" applyProtection="1">
      <alignment vertical="center"/>
      <protection/>
    </xf>
    <xf numFmtId="0" fontId="111" fillId="34" borderId="0" xfId="0" applyFont="1" applyFill="1" applyBorder="1" applyAlignment="1" applyProtection="1">
      <alignment vertical="center"/>
      <protection/>
    </xf>
    <xf numFmtId="0" fontId="111" fillId="34" borderId="0" xfId="0" applyFont="1" applyFill="1" applyAlignment="1" applyProtection="1">
      <alignment vertical="center"/>
      <protection/>
    </xf>
    <xf numFmtId="0" fontId="109" fillId="35" borderId="0" xfId="0" applyFont="1" applyFill="1" applyAlignment="1" applyProtection="1">
      <alignment horizontal="right" vertical="center"/>
      <protection/>
    </xf>
    <xf numFmtId="0" fontId="3" fillId="36" borderId="20" xfId="0" applyFont="1" applyFill="1" applyBorder="1" applyAlignment="1">
      <alignment horizontal="center" vertical="center"/>
    </xf>
    <xf numFmtId="0" fontId="8" fillId="36" borderId="0" xfId="0" applyFont="1" applyFill="1" applyBorder="1" applyAlignment="1">
      <alignment vertical="center"/>
    </xf>
    <xf numFmtId="0" fontId="3" fillId="36" borderId="0" xfId="0" applyFont="1" applyFill="1" applyBorder="1" applyAlignment="1">
      <alignment vertical="center"/>
    </xf>
    <xf numFmtId="0" fontId="3" fillId="36" borderId="21" xfId="0" applyFont="1" applyFill="1" applyBorder="1" applyAlignment="1">
      <alignment horizontal="center" vertical="center"/>
    </xf>
    <xf numFmtId="0" fontId="3" fillId="36" borderId="22" xfId="0" applyFont="1" applyFill="1" applyBorder="1" applyAlignment="1">
      <alignment vertical="center"/>
    </xf>
    <xf numFmtId="0" fontId="8" fillId="36" borderId="23" xfId="0" applyFont="1" applyFill="1" applyBorder="1" applyAlignment="1">
      <alignment vertical="center"/>
    </xf>
    <xf numFmtId="0" fontId="5" fillId="36" borderId="20" xfId="0" applyFont="1" applyFill="1" applyBorder="1" applyAlignment="1">
      <alignment horizontal="center" vertical="center"/>
    </xf>
    <xf numFmtId="0" fontId="10" fillId="36" borderId="24" xfId="0" applyFont="1" applyFill="1" applyBorder="1" applyAlignment="1">
      <alignment vertical="center"/>
    </xf>
    <xf numFmtId="0" fontId="10" fillId="36" borderId="25" xfId="0" applyFont="1" applyFill="1" applyBorder="1" applyAlignment="1">
      <alignment vertical="center"/>
    </xf>
    <xf numFmtId="0" fontId="5" fillId="36" borderId="26" xfId="0" applyFont="1" applyFill="1" applyBorder="1" applyAlignment="1">
      <alignment horizontal="center" vertical="center"/>
    </xf>
    <xf numFmtId="0" fontId="5" fillId="36" borderId="21" xfId="0" applyFont="1" applyFill="1" applyBorder="1" applyAlignment="1">
      <alignment horizontal="center" vertical="center"/>
    </xf>
    <xf numFmtId="0" fontId="5" fillId="36" borderId="27" xfId="0" applyFont="1" applyFill="1" applyBorder="1" applyAlignment="1">
      <alignment horizontal="center" vertical="center"/>
    </xf>
    <xf numFmtId="0" fontId="5" fillId="36" borderId="0" xfId="0" applyFont="1" applyFill="1" applyBorder="1" applyAlignment="1">
      <alignment horizontal="center" vertical="center"/>
    </xf>
    <xf numFmtId="0" fontId="0" fillId="36" borderId="20" xfId="0" applyFill="1" applyBorder="1" applyAlignment="1">
      <alignment vertical="center"/>
    </xf>
    <xf numFmtId="0" fontId="10" fillId="36" borderId="26" xfId="0" applyFont="1" applyFill="1" applyBorder="1" applyAlignment="1">
      <alignment vertical="center"/>
    </xf>
    <xf numFmtId="0" fontId="10" fillId="36" borderId="0" xfId="0" applyFont="1" applyFill="1" applyBorder="1" applyAlignment="1">
      <alignment vertical="center"/>
    </xf>
    <xf numFmtId="0" fontId="0" fillId="36" borderId="0" xfId="0" applyFill="1" applyBorder="1" applyAlignment="1">
      <alignment vertical="center"/>
    </xf>
    <xf numFmtId="0" fontId="0" fillId="36" borderId="21" xfId="0" applyFill="1" applyBorder="1" applyAlignment="1">
      <alignment vertical="center"/>
    </xf>
    <xf numFmtId="0" fontId="0" fillId="36" borderId="22" xfId="0" applyFill="1" applyBorder="1" applyAlignment="1">
      <alignment vertical="center"/>
    </xf>
    <xf numFmtId="0" fontId="0" fillId="36" borderId="27" xfId="0" applyFill="1" applyBorder="1" applyAlignment="1">
      <alignment vertical="center"/>
    </xf>
    <xf numFmtId="0" fontId="10" fillId="36" borderId="28" xfId="0" applyFont="1" applyFill="1" applyBorder="1" applyAlignment="1">
      <alignment vertical="center"/>
    </xf>
    <xf numFmtId="0" fontId="10" fillId="36" borderId="29" xfId="0" applyFont="1" applyFill="1" applyBorder="1" applyAlignment="1">
      <alignment vertical="center"/>
    </xf>
    <xf numFmtId="0" fontId="5" fillId="36" borderId="21" xfId="0" applyFont="1" applyFill="1" applyBorder="1" applyAlignment="1">
      <alignment horizontal="center" vertical="center" shrinkToFit="1"/>
    </xf>
    <xf numFmtId="0" fontId="118" fillId="36" borderId="30" xfId="0" applyFont="1" applyFill="1" applyBorder="1" applyAlignment="1">
      <alignment vertical="center"/>
    </xf>
    <xf numFmtId="0" fontId="118" fillId="36" borderId="31" xfId="0" applyFont="1" applyFill="1" applyBorder="1" applyAlignment="1">
      <alignment vertical="center"/>
    </xf>
    <xf numFmtId="0" fontId="119" fillId="36" borderId="0" xfId="0" applyFont="1" applyFill="1" applyBorder="1" applyAlignment="1">
      <alignment horizontal="center" vertical="center" shrinkToFit="1"/>
    </xf>
    <xf numFmtId="0" fontId="119" fillId="36" borderId="21" xfId="0" applyFont="1" applyFill="1" applyBorder="1" applyAlignment="1">
      <alignment horizontal="center" vertical="center" shrinkToFit="1"/>
    </xf>
    <xf numFmtId="0" fontId="119" fillId="36" borderId="22" xfId="0" applyFont="1" applyFill="1" applyBorder="1" applyAlignment="1">
      <alignment horizontal="center" vertical="center" shrinkToFit="1"/>
    </xf>
    <xf numFmtId="0" fontId="5" fillId="36" borderId="22" xfId="0" applyFont="1" applyFill="1" applyBorder="1" applyAlignment="1">
      <alignment horizontal="center" vertical="center" shrinkToFit="1"/>
    </xf>
    <xf numFmtId="0" fontId="118" fillId="36" borderId="19" xfId="0" applyFont="1" applyFill="1" applyBorder="1" applyAlignment="1">
      <alignment vertical="center"/>
    </xf>
    <xf numFmtId="0" fontId="118" fillId="36" borderId="0" xfId="0" applyFont="1" applyFill="1" applyBorder="1" applyAlignment="1">
      <alignment vertical="center"/>
    </xf>
    <xf numFmtId="0" fontId="118" fillId="36" borderId="0" xfId="0" applyFont="1" applyFill="1" applyBorder="1" applyAlignment="1">
      <alignment horizontal="center" vertical="center"/>
    </xf>
    <xf numFmtId="0" fontId="118" fillId="36" borderId="21" xfId="0" applyFont="1" applyFill="1" applyBorder="1" applyAlignment="1">
      <alignment horizontal="center" vertical="center"/>
    </xf>
    <xf numFmtId="0" fontId="118" fillId="36" borderId="22" xfId="0" applyFont="1" applyFill="1" applyBorder="1" applyAlignment="1">
      <alignment horizontal="center" vertical="center"/>
    </xf>
    <xf numFmtId="0" fontId="3" fillId="36" borderId="22" xfId="0" applyFont="1" applyFill="1" applyBorder="1" applyAlignment="1">
      <alignment horizontal="center" vertical="center"/>
    </xf>
    <xf numFmtId="0" fontId="3" fillId="36" borderId="21" xfId="0" applyFont="1" applyFill="1" applyBorder="1" applyAlignment="1">
      <alignment vertical="center"/>
    </xf>
    <xf numFmtId="0" fontId="118" fillId="36" borderId="32" xfId="0" applyFont="1" applyFill="1" applyBorder="1" applyAlignment="1">
      <alignment vertical="center"/>
    </xf>
    <xf numFmtId="0" fontId="118" fillId="36" borderId="21" xfId="0" applyFont="1" applyFill="1" applyBorder="1" applyAlignment="1">
      <alignment vertical="center"/>
    </xf>
    <xf numFmtId="0" fontId="118" fillId="36" borderId="22" xfId="0" applyFont="1" applyFill="1" applyBorder="1" applyAlignment="1">
      <alignment vertical="center"/>
    </xf>
    <xf numFmtId="0" fontId="118" fillId="36" borderId="33" xfId="0" applyFont="1" applyFill="1" applyBorder="1" applyAlignment="1">
      <alignment vertical="center"/>
    </xf>
    <xf numFmtId="0" fontId="118" fillId="36" borderId="29" xfId="0" applyFont="1" applyFill="1" applyBorder="1" applyAlignment="1">
      <alignment vertical="center"/>
    </xf>
    <xf numFmtId="0" fontId="7" fillId="36" borderId="22" xfId="0" applyFont="1" applyFill="1" applyBorder="1" applyAlignment="1">
      <alignment horizontal="center" vertical="center" shrinkToFit="1"/>
    </xf>
    <xf numFmtId="0" fontId="8" fillId="36" borderId="21" xfId="0" applyFont="1" applyFill="1" applyBorder="1" applyAlignment="1">
      <alignment horizontal="center" vertical="center"/>
    </xf>
    <xf numFmtId="0" fontId="120" fillId="36" borderId="0" xfId="0" applyFont="1" applyFill="1" applyBorder="1" applyAlignment="1">
      <alignment horizontal="center" vertical="center"/>
    </xf>
    <xf numFmtId="0" fontId="120" fillId="36" borderId="21" xfId="0" applyFont="1" applyFill="1" applyBorder="1" applyAlignment="1">
      <alignment horizontal="center" vertical="center"/>
    </xf>
    <xf numFmtId="0" fontId="120" fillId="36" borderId="22" xfId="0" applyFont="1" applyFill="1" applyBorder="1" applyAlignment="1">
      <alignment horizontal="center" vertical="center"/>
    </xf>
    <xf numFmtId="0" fontId="7" fillId="36" borderId="21" xfId="0" applyFont="1" applyFill="1" applyBorder="1" applyAlignment="1">
      <alignment horizontal="center" vertical="center"/>
    </xf>
    <xf numFmtId="0" fontId="121" fillId="36" borderId="0" xfId="0" applyFont="1" applyFill="1" applyBorder="1" applyAlignment="1">
      <alignment horizontal="center" vertical="center"/>
    </xf>
    <xf numFmtId="0" fontId="121" fillId="36" borderId="21" xfId="0" applyFont="1" applyFill="1" applyBorder="1" applyAlignment="1">
      <alignment horizontal="center" vertical="center"/>
    </xf>
    <xf numFmtId="0" fontId="121" fillId="36" borderId="22" xfId="0" applyFont="1" applyFill="1" applyBorder="1" applyAlignment="1">
      <alignment horizontal="center" vertical="center"/>
    </xf>
    <xf numFmtId="0" fontId="8" fillId="36" borderId="21" xfId="0" applyFont="1" applyFill="1" applyBorder="1" applyAlignment="1">
      <alignment horizontal="left" vertical="center" shrinkToFit="1"/>
    </xf>
    <xf numFmtId="0" fontId="120" fillId="36" borderId="0" xfId="0" applyFont="1" applyFill="1" applyBorder="1" applyAlignment="1">
      <alignment horizontal="left" vertical="center" shrinkToFit="1"/>
    </xf>
    <xf numFmtId="0" fontId="120" fillId="36" borderId="21" xfId="0" applyFont="1" applyFill="1" applyBorder="1" applyAlignment="1">
      <alignment horizontal="left" vertical="center" shrinkToFit="1"/>
    </xf>
    <xf numFmtId="0" fontId="120" fillId="36" borderId="22" xfId="0" applyFont="1" applyFill="1" applyBorder="1" applyAlignment="1">
      <alignment horizontal="left" vertical="center" shrinkToFit="1"/>
    </xf>
    <xf numFmtId="179" fontId="122" fillId="36" borderId="34" xfId="48" applyNumberFormat="1" applyFont="1" applyFill="1" applyBorder="1" applyAlignment="1">
      <alignment vertical="center"/>
    </xf>
    <xf numFmtId="179" fontId="122" fillId="36" borderId="35" xfId="48" applyNumberFormat="1" applyFont="1" applyFill="1" applyBorder="1" applyAlignment="1">
      <alignment vertical="center"/>
    </xf>
    <xf numFmtId="0" fontId="120" fillId="36" borderId="33" xfId="0" applyFont="1" applyFill="1" applyBorder="1" applyAlignment="1">
      <alignment horizontal="center" vertical="center"/>
    </xf>
    <xf numFmtId="0" fontId="120" fillId="36" borderId="29" xfId="0" applyFont="1" applyFill="1" applyBorder="1" applyAlignment="1">
      <alignment horizontal="center" vertical="center"/>
    </xf>
    <xf numFmtId="49" fontId="120" fillId="36" borderId="29" xfId="0" applyNumberFormat="1" applyFont="1" applyFill="1" applyBorder="1" applyAlignment="1">
      <alignment horizontal="center" vertical="center" shrinkToFit="1"/>
    </xf>
    <xf numFmtId="181" fontId="122" fillId="36" borderId="29" xfId="48" applyNumberFormat="1" applyFont="1" applyFill="1" applyBorder="1" applyAlignment="1">
      <alignment horizontal="right" vertical="center"/>
    </xf>
    <xf numFmtId="0" fontId="118" fillId="36" borderId="36" xfId="0" applyFont="1" applyFill="1" applyBorder="1" applyAlignment="1">
      <alignment horizontal="center" vertical="center"/>
    </xf>
    <xf numFmtId="0" fontId="3" fillId="36" borderId="27" xfId="0" applyFont="1" applyFill="1" applyBorder="1" applyAlignment="1">
      <alignment horizontal="center" vertical="center"/>
    </xf>
    <xf numFmtId="0" fontId="119" fillId="36" borderId="0" xfId="0" applyFont="1" applyFill="1" applyBorder="1" applyAlignment="1">
      <alignment horizontal="center" vertical="center"/>
    </xf>
    <xf numFmtId="0" fontId="123" fillId="36" borderId="0" xfId="0" applyFont="1" applyFill="1" applyBorder="1" applyAlignment="1">
      <alignment horizontal="right" vertical="center"/>
    </xf>
    <xf numFmtId="0" fontId="121" fillId="36" borderId="0" xfId="0" applyFont="1" applyFill="1" applyBorder="1" applyAlignment="1">
      <alignment vertical="center" wrapText="1"/>
    </xf>
    <xf numFmtId="0" fontId="121" fillId="36" borderId="37" xfId="0" applyFont="1" applyFill="1" applyBorder="1" applyAlignment="1">
      <alignment vertical="center" wrapText="1"/>
    </xf>
    <xf numFmtId="0" fontId="3" fillId="36" borderId="38" xfId="0" applyFont="1" applyFill="1" applyBorder="1" applyAlignment="1">
      <alignment vertical="center"/>
    </xf>
    <xf numFmtId="0" fontId="118" fillId="36" borderId="39" xfId="0" applyFont="1" applyFill="1" applyBorder="1" applyAlignment="1">
      <alignment vertical="center"/>
    </xf>
    <xf numFmtId="0" fontId="121" fillId="36" borderId="39" xfId="0" applyFont="1" applyFill="1" applyBorder="1" applyAlignment="1">
      <alignment horizontal="center" vertical="center" wrapText="1"/>
    </xf>
    <xf numFmtId="0" fontId="123" fillId="36" borderId="39" xfId="0" applyFont="1" applyFill="1" applyBorder="1" applyAlignment="1">
      <alignment horizontal="center" vertical="center" textRotation="255"/>
    </xf>
    <xf numFmtId="0" fontId="118" fillId="36" borderId="39" xfId="0" applyFont="1" applyFill="1" applyBorder="1" applyAlignment="1">
      <alignment horizontal="center" vertical="center"/>
    </xf>
    <xf numFmtId="0" fontId="118" fillId="36" borderId="38" xfId="0" applyFont="1" applyFill="1" applyBorder="1" applyAlignment="1">
      <alignment vertical="center"/>
    </xf>
    <xf numFmtId="0" fontId="118" fillId="36" borderId="40" xfId="0" applyFont="1" applyFill="1" applyBorder="1" applyAlignment="1">
      <alignment vertical="center"/>
    </xf>
    <xf numFmtId="0" fontId="3" fillId="36" borderId="40" xfId="0" applyFont="1" applyFill="1" applyBorder="1" applyAlignment="1">
      <alignment vertical="center"/>
    </xf>
    <xf numFmtId="0" fontId="3" fillId="36" borderId="14" xfId="0" applyFont="1" applyFill="1" applyBorder="1" applyAlignment="1">
      <alignment vertical="center"/>
    </xf>
    <xf numFmtId="0" fontId="3" fillId="36" borderId="15" xfId="0" applyFont="1" applyFill="1" applyBorder="1" applyAlignment="1">
      <alignment vertical="center"/>
    </xf>
    <xf numFmtId="0" fontId="3" fillId="36" borderId="15" xfId="0" applyFont="1" applyFill="1" applyBorder="1" applyAlignment="1">
      <alignment vertical="center"/>
    </xf>
    <xf numFmtId="0" fontId="10" fillId="36" borderId="15" xfId="0" applyFont="1" applyFill="1" applyBorder="1" applyAlignment="1">
      <alignment vertical="center"/>
    </xf>
    <xf numFmtId="0" fontId="3" fillId="36" borderId="17" xfId="0" applyFont="1" applyFill="1" applyBorder="1" applyAlignment="1">
      <alignment vertical="center"/>
    </xf>
    <xf numFmtId="0" fontId="3" fillId="36" borderId="16" xfId="0" applyFont="1" applyFill="1" applyBorder="1" applyAlignment="1">
      <alignment vertical="center"/>
    </xf>
    <xf numFmtId="0" fontId="3" fillId="36" borderId="30" xfId="0" applyFont="1" applyFill="1" applyBorder="1" applyAlignment="1">
      <alignment vertical="center"/>
    </xf>
    <xf numFmtId="0" fontId="3" fillId="36" borderId="31" xfId="0" applyFont="1" applyFill="1" applyBorder="1" applyAlignment="1">
      <alignment vertical="center"/>
    </xf>
    <xf numFmtId="0" fontId="5" fillId="36" borderId="0" xfId="0" applyFont="1" applyFill="1" applyBorder="1" applyAlignment="1">
      <alignment horizontal="center" vertical="center" shrinkToFit="1"/>
    </xf>
    <xf numFmtId="0" fontId="3" fillId="36" borderId="19" xfId="0" applyFont="1" applyFill="1" applyBorder="1" applyAlignment="1">
      <alignment vertical="center"/>
    </xf>
    <xf numFmtId="0" fontId="3" fillId="36" borderId="0" xfId="0" applyFont="1" applyFill="1" applyBorder="1" applyAlignment="1">
      <alignment horizontal="center" vertical="center"/>
    </xf>
    <xf numFmtId="0" fontId="3" fillId="36" borderId="32" xfId="0" applyFont="1" applyFill="1" applyBorder="1" applyAlignment="1">
      <alignment vertical="center"/>
    </xf>
    <xf numFmtId="0" fontId="3" fillId="36" borderId="33" xfId="0" applyFont="1" applyFill="1" applyBorder="1" applyAlignment="1">
      <alignment vertical="center"/>
    </xf>
    <xf numFmtId="0" fontId="3" fillId="36" borderId="29" xfId="0" applyFont="1" applyFill="1" applyBorder="1" applyAlignment="1">
      <alignment vertical="center"/>
    </xf>
    <xf numFmtId="0" fontId="8" fillId="36" borderId="0" xfId="0" applyFont="1" applyFill="1" applyBorder="1" applyAlignment="1">
      <alignment horizontal="center" vertical="center"/>
    </xf>
    <xf numFmtId="0" fontId="8" fillId="36" borderId="22" xfId="0" applyFont="1" applyFill="1" applyBorder="1" applyAlignment="1">
      <alignment horizontal="center" vertical="center"/>
    </xf>
    <xf numFmtId="0" fontId="7" fillId="36" borderId="0" xfId="0" applyFont="1" applyFill="1" applyBorder="1" applyAlignment="1">
      <alignment horizontal="center" vertical="center"/>
    </xf>
    <xf numFmtId="0" fontId="7" fillId="36" borderId="22" xfId="0" applyFont="1" applyFill="1" applyBorder="1" applyAlignment="1">
      <alignment horizontal="center" vertical="center"/>
    </xf>
    <xf numFmtId="0" fontId="8" fillId="36" borderId="0" xfId="0" applyFont="1" applyFill="1" applyBorder="1" applyAlignment="1">
      <alignment horizontal="left" vertical="center" shrinkToFit="1"/>
    </xf>
    <xf numFmtId="0" fontId="8" fillId="36" borderId="22" xfId="0" applyFont="1" applyFill="1" applyBorder="1" applyAlignment="1">
      <alignment horizontal="left" vertical="center" shrinkToFit="1"/>
    </xf>
    <xf numFmtId="179" fontId="18" fillId="36" borderId="34" xfId="48" applyNumberFormat="1" applyFont="1" applyFill="1" applyBorder="1" applyAlignment="1">
      <alignment vertical="center"/>
    </xf>
    <xf numFmtId="179" fontId="18" fillId="36" borderId="35" xfId="48" applyNumberFormat="1" applyFont="1" applyFill="1" applyBorder="1" applyAlignment="1">
      <alignment vertical="center"/>
    </xf>
    <xf numFmtId="0" fontId="8" fillId="36" borderId="33" xfId="0" applyFont="1" applyFill="1" applyBorder="1" applyAlignment="1">
      <alignment horizontal="center" vertical="center"/>
    </xf>
    <xf numFmtId="0" fontId="8" fillId="36" borderId="29" xfId="0" applyFont="1" applyFill="1" applyBorder="1" applyAlignment="1">
      <alignment horizontal="center" vertical="center"/>
    </xf>
    <xf numFmtId="49" fontId="8" fillId="36" borderId="29" xfId="0" applyNumberFormat="1" applyFont="1" applyFill="1" applyBorder="1" applyAlignment="1">
      <alignment horizontal="center" vertical="center" shrinkToFit="1"/>
    </xf>
    <xf numFmtId="181" fontId="18" fillId="36" borderId="29" xfId="48" applyNumberFormat="1" applyFont="1" applyFill="1" applyBorder="1" applyAlignment="1">
      <alignment horizontal="right" vertical="center"/>
    </xf>
    <xf numFmtId="0" fontId="3" fillId="36" borderId="36" xfId="0" applyFont="1" applyFill="1" applyBorder="1" applyAlignment="1">
      <alignment horizontal="center" vertical="center"/>
    </xf>
    <xf numFmtId="0" fontId="4" fillId="36" borderId="0" xfId="0" applyFont="1" applyFill="1" applyBorder="1" applyAlignment="1">
      <alignment horizontal="right" vertical="center"/>
    </xf>
    <xf numFmtId="0" fontId="7" fillId="36" borderId="0" xfId="0" applyFont="1" applyFill="1" applyBorder="1" applyAlignment="1">
      <alignment vertical="center" wrapText="1"/>
    </xf>
    <xf numFmtId="0" fontId="7" fillId="36" borderId="37" xfId="0" applyFont="1" applyFill="1" applyBorder="1" applyAlignment="1">
      <alignment vertical="center" wrapText="1"/>
    </xf>
    <xf numFmtId="0" fontId="3" fillId="36" borderId="39" xfId="0" applyFont="1" applyFill="1" applyBorder="1" applyAlignment="1">
      <alignment vertical="center"/>
    </xf>
    <xf numFmtId="0" fontId="7" fillId="36" borderId="39" xfId="0" applyFont="1" applyFill="1" applyBorder="1" applyAlignment="1">
      <alignment horizontal="center" vertical="center" wrapText="1"/>
    </xf>
    <xf numFmtId="0" fontId="4" fillId="36" borderId="39" xfId="0" applyFont="1" applyFill="1" applyBorder="1" applyAlignment="1">
      <alignment horizontal="center" vertical="center" textRotation="255"/>
    </xf>
    <xf numFmtId="0" fontId="3" fillId="36" borderId="39" xfId="0" applyFont="1" applyFill="1" applyBorder="1" applyAlignment="1">
      <alignment horizontal="center" vertical="center"/>
    </xf>
    <xf numFmtId="0" fontId="17" fillId="35" borderId="11" xfId="0" applyFont="1" applyFill="1" applyBorder="1" applyAlignment="1" applyProtection="1">
      <alignment horizontal="center" vertical="center" wrapText="1"/>
      <protection/>
    </xf>
    <xf numFmtId="0" fontId="0" fillId="35" borderId="11" xfId="0" applyFont="1" applyFill="1" applyBorder="1" applyAlignment="1" applyProtection="1">
      <alignment vertical="center"/>
      <protection/>
    </xf>
    <xf numFmtId="0" fontId="45" fillId="35" borderId="11" xfId="0" applyNumberFormat="1" applyFont="1" applyFill="1" applyBorder="1" applyAlignment="1" applyProtection="1">
      <alignment horizontal="center" vertical="center"/>
      <protection/>
    </xf>
    <xf numFmtId="0" fontId="0" fillId="35" borderId="11" xfId="0" applyFont="1" applyFill="1" applyBorder="1" applyAlignment="1" applyProtection="1">
      <alignment horizontal="center" vertical="center" shrinkToFit="1"/>
      <protection/>
    </xf>
    <xf numFmtId="0" fontId="114" fillId="34" borderId="0" xfId="0" applyFont="1" applyFill="1" applyBorder="1" applyAlignment="1" applyProtection="1">
      <alignment vertical="center"/>
      <protection/>
    </xf>
    <xf numFmtId="0" fontId="124" fillId="34" borderId="0" xfId="0" applyFont="1" applyFill="1" applyBorder="1" applyAlignment="1" applyProtection="1">
      <alignment horizontal="center" vertical="center"/>
      <protection/>
    </xf>
    <xf numFmtId="183" fontId="35" fillId="0" borderId="41" xfId="0" applyNumberFormat="1" applyFont="1" applyFill="1" applyBorder="1" applyAlignment="1" applyProtection="1">
      <alignment horizontal="center" vertical="center"/>
      <protection locked="0"/>
    </xf>
    <xf numFmtId="0" fontId="35" fillId="0" borderId="41" xfId="0" applyFont="1" applyFill="1" applyBorder="1" applyAlignment="1" applyProtection="1">
      <alignment horizontal="center" vertical="center"/>
      <protection locked="0"/>
    </xf>
    <xf numFmtId="178" fontId="35" fillId="0" borderId="41" xfId="0" applyNumberFormat="1" applyFont="1" applyFill="1" applyBorder="1" applyAlignment="1" applyProtection="1">
      <alignment horizontal="center" vertical="center"/>
      <protection locked="0"/>
    </xf>
    <xf numFmtId="182" fontId="35" fillId="0" borderId="41" xfId="0" applyNumberFormat="1" applyFont="1" applyFill="1" applyBorder="1" applyAlignment="1" applyProtection="1">
      <alignment horizontal="right" vertical="center"/>
      <protection locked="0"/>
    </xf>
    <xf numFmtId="0" fontId="125" fillId="34" borderId="0" xfId="0" applyNumberFormat="1" applyFont="1" applyFill="1" applyBorder="1" applyAlignment="1" applyProtection="1">
      <alignment horizontal="left" vertical="center"/>
      <protection/>
    </xf>
    <xf numFmtId="0" fontId="36" fillId="34" borderId="0" xfId="0" applyFont="1" applyFill="1" applyAlignment="1" applyProtection="1">
      <alignment horizontal="center" vertical="center"/>
      <protection/>
    </xf>
    <xf numFmtId="0" fontId="15" fillId="34" borderId="0" xfId="0" applyFont="1" applyFill="1" applyAlignment="1" applyProtection="1">
      <alignment horizontal="center" vertical="center"/>
      <protection/>
    </xf>
    <xf numFmtId="0" fontId="107" fillId="34" borderId="0" xfId="0" applyFont="1" applyFill="1" applyAlignment="1" applyProtection="1">
      <alignment horizontal="center" vertical="center"/>
      <protection/>
    </xf>
    <xf numFmtId="0" fontId="29" fillId="34" borderId="0" xfId="0" applyFont="1" applyFill="1" applyAlignment="1" applyProtection="1">
      <alignment horizontal="center" vertical="center"/>
      <protection/>
    </xf>
    <xf numFmtId="0" fontId="31" fillId="34" borderId="0" xfId="0" applyFont="1" applyFill="1" applyAlignment="1" applyProtection="1">
      <alignment horizontal="center" vertical="center"/>
      <protection/>
    </xf>
    <xf numFmtId="0" fontId="35" fillId="0" borderId="42" xfId="0" applyFont="1" applyFill="1" applyBorder="1" applyAlignment="1" applyProtection="1">
      <alignment horizontal="left" vertical="center" wrapText="1" indent="1" shrinkToFit="1"/>
      <protection locked="0"/>
    </xf>
    <xf numFmtId="0" fontId="35" fillId="0" borderId="18" xfId="0" applyFont="1" applyFill="1" applyBorder="1" applyAlignment="1" applyProtection="1">
      <alignment horizontal="left" vertical="center" wrapText="1" indent="1" shrinkToFit="1"/>
      <protection locked="0"/>
    </xf>
    <xf numFmtId="0" fontId="35" fillId="0" borderId="43" xfId="0" applyFont="1" applyFill="1" applyBorder="1" applyAlignment="1" applyProtection="1">
      <alignment horizontal="left" vertical="center" wrapText="1" indent="1" shrinkToFit="1"/>
      <protection locked="0"/>
    </xf>
    <xf numFmtId="179" fontId="35" fillId="37" borderId="44" xfId="48" applyNumberFormat="1" applyFont="1" applyFill="1" applyBorder="1" applyAlignment="1" applyProtection="1">
      <alignment horizontal="right" vertical="center" shrinkToFit="1"/>
      <protection locked="0"/>
    </xf>
    <xf numFmtId="179" fontId="35" fillId="0" borderId="45" xfId="0" applyNumberFormat="1" applyFont="1" applyBorder="1" applyAlignment="1" applyProtection="1">
      <alignment horizontal="right" vertical="center" shrinkToFit="1"/>
      <protection locked="0"/>
    </xf>
    <xf numFmtId="179" fontId="35" fillId="0" borderId="46" xfId="0" applyNumberFormat="1" applyFont="1" applyBorder="1" applyAlignment="1" applyProtection="1">
      <alignment horizontal="right" vertical="center" shrinkToFit="1"/>
      <protection locked="0"/>
    </xf>
    <xf numFmtId="0" fontId="33" fillId="34" borderId="47" xfId="0" applyFont="1" applyFill="1" applyBorder="1" applyAlignment="1" applyProtection="1">
      <alignment horizontal="distributed" vertical="center" shrinkToFit="1"/>
      <protection/>
    </xf>
    <xf numFmtId="0" fontId="33" fillId="0" borderId="46" xfId="0" applyFont="1" applyBorder="1" applyAlignment="1">
      <alignment horizontal="distributed" vertical="center" shrinkToFit="1"/>
    </xf>
    <xf numFmtId="0" fontId="35" fillId="0" borderId="42" xfId="0" applyFont="1" applyFill="1" applyBorder="1" applyAlignment="1" applyProtection="1">
      <alignment horizontal="left" vertical="center" indent="1" shrinkToFit="1"/>
      <protection locked="0"/>
    </xf>
    <xf numFmtId="0" fontId="35" fillId="0" borderId="18" xfId="0" applyFont="1" applyFill="1" applyBorder="1" applyAlignment="1" applyProtection="1">
      <alignment horizontal="left" vertical="center" indent="1" shrinkToFit="1"/>
      <protection locked="0"/>
    </xf>
    <xf numFmtId="0" fontId="35" fillId="0" borderId="43" xfId="0" applyFont="1" applyFill="1" applyBorder="1" applyAlignment="1" applyProtection="1">
      <alignment horizontal="left" vertical="center" indent="1" shrinkToFit="1"/>
      <protection locked="0"/>
    </xf>
    <xf numFmtId="0" fontId="35" fillId="34" borderId="13" xfId="0" applyFont="1" applyFill="1" applyBorder="1" applyAlignment="1" applyProtection="1">
      <alignment horizontal="center" vertical="center"/>
      <protection/>
    </xf>
    <xf numFmtId="0" fontId="35" fillId="34" borderId="48" xfId="0" applyFont="1" applyFill="1" applyBorder="1" applyAlignment="1" applyProtection="1">
      <alignment horizontal="center" vertical="center"/>
      <protection/>
    </xf>
    <xf numFmtId="0" fontId="35" fillId="34" borderId="49" xfId="0" applyFont="1" applyFill="1" applyBorder="1" applyAlignment="1" applyProtection="1">
      <alignment horizontal="center" vertical="center"/>
      <protection/>
    </xf>
    <xf numFmtId="0" fontId="30" fillId="34" borderId="11" xfId="0" applyFont="1" applyFill="1" applyBorder="1" applyAlignment="1" applyProtection="1">
      <alignment horizontal="left" vertical="center" wrapText="1"/>
      <protection/>
    </xf>
    <xf numFmtId="179" fontId="35" fillId="37" borderId="45" xfId="48" applyNumberFormat="1" applyFont="1" applyFill="1" applyBorder="1" applyAlignment="1" applyProtection="1">
      <alignment horizontal="right" vertical="center" shrinkToFit="1"/>
      <protection locked="0"/>
    </xf>
    <xf numFmtId="179" fontId="35" fillId="37" borderId="46" xfId="48" applyNumberFormat="1" applyFont="1" applyFill="1" applyBorder="1" applyAlignment="1" applyProtection="1">
      <alignment horizontal="right" vertical="center" shrinkToFit="1"/>
      <protection locked="0"/>
    </xf>
    <xf numFmtId="0" fontId="125" fillId="34" borderId="19" xfId="0" applyFont="1" applyFill="1" applyBorder="1" applyAlignment="1" applyProtection="1">
      <alignment horizontal="left" vertical="center"/>
      <protection/>
    </xf>
    <xf numFmtId="0" fontId="125" fillId="35" borderId="0" xfId="0" applyFont="1" applyFill="1" applyBorder="1" applyAlignment="1" applyProtection="1">
      <alignment horizontal="left" vertical="center"/>
      <protection/>
    </xf>
    <xf numFmtId="0" fontId="33" fillId="34" borderId="13" xfId="0" applyFont="1" applyFill="1" applyBorder="1" applyAlignment="1" applyProtection="1">
      <alignment vertical="center" shrinkToFit="1"/>
      <protection/>
    </xf>
    <xf numFmtId="0" fontId="0" fillId="0" borderId="49" xfId="0" applyFont="1" applyBorder="1" applyAlignment="1" applyProtection="1">
      <alignment vertical="center"/>
      <protection/>
    </xf>
    <xf numFmtId="0" fontId="33" fillId="34" borderId="50" xfId="0" applyFont="1" applyFill="1" applyBorder="1" applyAlignment="1" applyProtection="1">
      <alignment horizontal="distributed" vertical="center" shrinkToFit="1"/>
      <protection/>
    </xf>
    <xf numFmtId="0" fontId="33" fillId="0" borderId="51" xfId="0" applyFont="1" applyBorder="1" applyAlignment="1">
      <alignment horizontal="distributed" vertical="center" shrinkToFit="1"/>
    </xf>
    <xf numFmtId="0" fontId="33" fillId="34" borderId="51" xfId="0" applyFont="1" applyFill="1" applyBorder="1" applyAlignment="1" applyProtection="1">
      <alignment horizontal="distributed" vertical="center" shrinkToFit="1"/>
      <protection/>
    </xf>
    <xf numFmtId="0" fontId="44" fillId="34" borderId="0" xfId="0" applyFont="1" applyFill="1" applyAlignment="1" applyProtection="1">
      <alignment horizontal="center" vertical="top"/>
      <protection/>
    </xf>
    <xf numFmtId="0" fontId="30" fillId="34" borderId="11" xfId="0" applyFont="1" applyFill="1" applyBorder="1" applyAlignment="1" applyProtection="1">
      <alignment horizontal="left" vertical="center"/>
      <protection/>
    </xf>
    <xf numFmtId="0" fontId="11" fillId="34" borderId="0" xfId="0" applyFont="1" applyFill="1" applyBorder="1" applyAlignment="1" applyProtection="1">
      <alignment horizontal="left" vertical="center"/>
      <protection/>
    </xf>
    <xf numFmtId="49" fontId="117" fillId="35" borderId="11" xfId="0" applyNumberFormat="1" applyFont="1" applyFill="1" applyBorder="1" applyAlignment="1" applyProtection="1">
      <alignment horizontal="center" vertical="center"/>
      <protection/>
    </xf>
    <xf numFmtId="0" fontId="0" fillId="35" borderId="11" xfId="0" applyFill="1" applyBorder="1" applyAlignment="1" applyProtection="1">
      <alignment vertical="center"/>
      <protection/>
    </xf>
    <xf numFmtId="0" fontId="35" fillId="34" borderId="11" xfId="0" applyFont="1" applyFill="1" applyBorder="1" applyAlignment="1" applyProtection="1">
      <alignment horizontal="center" vertical="center"/>
      <protection/>
    </xf>
    <xf numFmtId="0" fontId="30" fillId="34" borderId="13" xfId="0" applyFont="1" applyFill="1" applyBorder="1" applyAlignment="1" applyProtection="1">
      <alignment horizontal="left" vertical="center"/>
      <protection/>
    </xf>
    <xf numFmtId="0" fontId="45" fillId="35" borderId="11" xfId="0" applyNumberFormat="1" applyFont="1" applyFill="1" applyBorder="1" applyAlignment="1" applyProtection="1">
      <alignment horizontal="center" vertical="center"/>
      <protection/>
    </xf>
    <xf numFmtId="0" fontId="0" fillId="35" borderId="11" xfId="0" applyFont="1" applyFill="1" applyBorder="1" applyAlignment="1" applyProtection="1">
      <alignment vertical="center"/>
      <protection/>
    </xf>
    <xf numFmtId="179" fontId="35" fillId="37" borderId="52" xfId="48" applyNumberFormat="1" applyFont="1" applyFill="1" applyBorder="1" applyAlignment="1" applyProtection="1">
      <alignment horizontal="right" vertical="center" shrinkToFit="1"/>
      <protection locked="0"/>
    </xf>
    <xf numFmtId="179" fontId="35" fillId="0" borderId="53" xfId="0" applyNumberFormat="1" applyFont="1" applyBorder="1" applyAlignment="1" applyProtection="1">
      <alignment horizontal="right" vertical="center" shrinkToFit="1"/>
      <protection locked="0"/>
    </xf>
    <xf numFmtId="179" fontId="35" fillId="0" borderId="54" xfId="0" applyNumberFormat="1" applyFont="1" applyBorder="1" applyAlignment="1" applyProtection="1">
      <alignment horizontal="right" vertical="center" shrinkToFit="1"/>
      <protection locked="0"/>
    </xf>
    <xf numFmtId="177" fontId="35" fillId="0" borderId="42" xfId="0" applyNumberFormat="1" applyFont="1" applyFill="1" applyBorder="1" applyAlignment="1" applyProtection="1">
      <alignment horizontal="center" vertical="center" shrinkToFit="1"/>
      <protection locked="0"/>
    </xf>
    <xf numFmtId="177" fontId="35" fillId="0" borderId="43" xfId="0" applyNumberFormat="1" applyFont="1" applyFill="1" applyBorder="1" applyAlignment="1" applyProtection="1">
      <alignment horizontal="center" vertical="center" shrinkToFit="1"/>
      <protection locked="0"/>
    </xf>
    <xf numFmtId="179" fontId="35" fillId="37" borderId="55" xfId="48" applyNumberFormat="1" applyFont="1" applyFill="1" applyBorder="1" applyAlignment="1" applyProtection="1">
      <alignment horizontal="right" vertical="center" shrinkToFit="1"/>
      <protection locked="0"/>
    </xf>
    <xf numFmtId="179" fontId="35" fillId="37" borderId="56" xfId="48" applyNumberFormat="1" applyFont="1" applyFill="1" applyBorder="1" applyAlignment="1" applyProtection="1">
      <alignment horizontal="right" vertical="center" shrinkToFit="1"/>
      <protection locked="0"/>
    </xf>
    <xf numFmtId="179" fontId="35" fillId="37" borderId="57" xfId="48" applyNumberFormat="1" applyFont="1" applyFill="1" applyBorder="1" applyAlignment="1" applyProtection="1">
      <alignment horizontal="right" vertical="center" shrinkToFit="1"/>
      <protection locked="0"/>
    </xf>
    <xf numFmtId="179" fontId="35" fillId="37" borderId="58" xfId="48" applyNumberFormat="1" applyFont="1" applyFill="1" applyBorder="1" applyAlignment="1" applyProtection="1">
      <alignment horizontal="right" vertical="center" shrinkToFit="1"/>
      <protection locked="0"/>
    </xf>
    <xf numFmtId="179" fontId="35" fillId="37" borderId="59" xfId="48" applyNumberFormat="1" applyFont="1" applyFill="1" applyBorder="1" applyAlignment="1" applyProtection="1">
      <alignment horizontal="right" vertical="center" shrinkToFit="1"/>
      <protection locked="0"/>
    </xf>
    <xf numFmtId="179" fontId="35" fillId="37" borderId="60" xfId="48" applyNumberFormat="1" applyFont="1" applyFill="1" applyBorder="1" applyAlignment="1" applyProtection="1">
      <alignment horizontal="right" vertical="center" shrinkToFit="1"/>
      <protection locked="0"/>
    </xf>
    <xf numFmtId="0" fontId="33" fillId="34" borderId="61" xfId="0" applyFont="1" applyFill="1" applyBorder="1" applyAlignment="1" applyProtection="1">
      <alignment horizontal="distributed" vertical="center" shrinkToFit="1"/>
      <protection/>
    </xf>
    <xf numFmtId="0" fontId="33" fillId="0" borderId="62" xfId="0" applyFont="1" applyBorder="1" applyAlignment="1">
      <alignment horizontal="distributed" vertical="center" shrinkToFit="1"/>
    </xf>
    <xf numFmtId="0" fontId="0" fillId="35" borderId="11" xfId="0" applyFont="1" applyFill="1" applyBorder="1" applyAlignment="1" applyProtection="1">
      <alignment horizontal="center" vertical="center" shrinkToFit="1"/>
      <protection/>
    </xf>
    <xf numFmtId="0" fontId="116" fillId="35" borderId="11" xfId="0" applyFont="1" applyFill="1" applyBorder="1" applyAlignment="1" applyProtection="1">
      <alignment horizontal="center" vertical="center"/>
      <protection/>
    </xf>
    <xf numFmtId="0" fontId="35" fillId="34" borderId="13" xfId="0" applyFont="1" applyFill="1" applyBorder="1" applyAlignment="1" applyProtection="1">
      <alignment horizontal="center" vertical="center" wrapText="1"/>
      <protection/>
    </xf>
    <xf numFmtId="0" fontId="35" fillId="34" borderId="48" xfId="0" applyFont="1" applyFill="1" applyBorder="1" applyAlignment="1" applyProtection="1">
      <alignment horizontal="center" vertical="center" wrapText="1"/>
      <protection/>
    </xf>
    <xf numFmtId="0" fontId="35" fillId="34" borderId="49" xfId="0" applyFont="1" applyFill="1" applyBorder="1" applyAlignment="1" applyProtection="1">
      <alignment horizontal="center" vertical="center" wrapText="1"/>
      <protection/>
    </xf>
    <xf numFmtId="179" fontId="35" fillId="0" borderId="59" xfId="0" applyNumberFormat="1" applyFont="1" applyBorder="1" applyAlignment="1" applyProtection="1">
      <alignment horizontal="right" vertical="center" shrinkToFit="1"/>
      <protection locked="0"/>
    </xf>
    <xf numFmtId="179" fontId="35" fillId="0" borderId="60" xfId="0" applyNumberFormat="1" applyFont="1" applyBorder="1" applyAlignment="1" applyProtection="1">
      <alignment horizontal="right" vertical="center" shrinkToFit="1"/>
      <protection locked="0"/>
    </xf>
    <xf numFmtId="179" fontId="35" fillId="34" borderId="10" xfId="0" applyNumberFormat="1" applyFont="1" applyFill="1" applyBorder="1" applyAlignment="1" applyProtection="1">
      <alignment horizontal="right" vertical="center" shrinkToFit="1"/>
      <protection/>
    </xf>
    <xf numFmtId="179" fontId="35" fillId="34" borderId="63" xfId="0" applyNumberFormat="1" applyFont="1" applyFill="1" applyBorder="1" applyAlignment="1" applyProtection="1">
      <alignment horizontal="right" vertical="center" shrinkToFit="1"/>
      <protection/>
    </xf>
    <xf numFmtId="179" fontId="35" fillId="0" borderId="56" xfId="0" applyNumberFormat="1" applyFont="1" applyBorder="1" applyAlignment="1" applyProtection="1">
      <alignment horizontal="right" vertical="center" shrinkToFit="1"/>
      <protection locked="0"/>
    </xf>
    <xf numFmtId="179" fontId="35" fillId="0" borderId="57" xfId="0" applyNumberFormat="1" applyFont="1" applyBorder="1" applyAlignment="1" applyProtection="1">
      <alignment horizontal="right" vertical="center" shrinkToFit="1"/>
      <protection locked="0"/>
    </xf>
    <xf numFmtId="0" fontId="33" fillId="34" borderId="46" xfId="0" applyFont="1" applyFill="1" applyBorder="1" applyAlignment="1" applyProtection="1">
      <alignment horizontal="distributed" vertical="center" shrinkToFit="1"/>
      <protection/>
    </xf>
    <xf numFmtId="0" fontId="28" fillId="33" borderId="0" xfId="0" applyFont="1" applyFill="1" applyBorder="1" applyAlignment="1">
      <alignment horizontal="left" vertical="center" wrapText="1"/>
    </xf>
    <xf numFmtId="0" fontId="8" fillId="33" borderId="0" xfId="0" applyFont="1" applyFill="1" applyBorder="1" applyAlignment="1">
      <alignment horizontal="left" vertical="center" wrapText="1"/>
    </xf>
    <xf numFmtId="0" fontId="123" fillId="36" borderId="37" xfId="0" applyFont="1" applyFill="1" applyBorder="1" applyAlignment="1">
      <alignment horizontal="center" vertical="center" wrapText="1"/>
    </xf>
    <xf numFmtId="0" fontId="121" fillId="36" borderId="37" xfId="0" applyFont="1" applyFill="1" applyBorder="1" applyAlignment="1">
      <alignment horizontal="center" vertical="center" wrapText="1"/>
    </xf>
    <xf numFmtId="0" fontId="123" fillId="36" borderId="25" xfId="0" applyFont="1" applyFill="1" applyBorder="1" applyAlignment="1">
      <alignment horizontal="center" vertical="center"/>
    </xf>
    <xf numFmtId="0" fontId="119" fillId="36" borderId="25" xfId="0" applyFont="1" applyFill="1" applyBorder="1" applyAlignment="1">
      <alignment horizontal="left" vertical="center" wrapText="1"/>
    </xf>
    <xf numFmtId="0" fontId="119" fillId="36" borderId="64" xfId="0" applyFont="1" applyFill="1" applyBorder="1" applyAlignment="1">
      <alignment horizontal="left" vertical="center" wrapText="1"/>
    </xf>
    <xf numFmtId="0" fontId="126" fillId="36" borderId="0" xfId="0" applyFont="1" applyFill="1" applyBorder="1" applyAlignment="1">
      <alignment horizontal="left" vertical="center"/>
    </xf>
    <xf numFmtId="0" fontId="118" fillId="36" borderId="39" xfId="0" applyFont="1" applyFill="1" applyBorder="1" applyAlignment="1">
      <alignment horizontal="center" vertical="center"/>
    </xf>
    <xf numFmtId="0" fontId="119" fillId="36" borderId="39" xfId="0" applyFont="1" applyFill="1" applyBorder="1" applyAlignment="1">
      <alignment horizontal="center" vertical="center"/>
    </xf>
    <xf numFmtId="0" fontId="121" fillId="36" borderId="24" xfId="0" applyFont="1" applyFill="1" applyBorder="1" applyAlignment="1">
      <alignment horizontal="center" vertical="center"/>
    </xf>
    <xf numFmtId="0" fontId="121" fillId="36" borderId="25" xfId="0" applyFont="1" applyFill="1" applyBorder="1" applyAlignment="1">
      <alignment horizontal="center" vertical="center"/>
    </xf>
    <xf numFmtId="0" fontId="121" fillId="36" borderId="26" xfId="0" applyFont="1" applyFill="1" applyBorder="1" applyAlignment="1">
      <alignment horizontal="center" vertical="center"/>
    </xf>
    <xf numFmtId="0" fontId="121" fillId="36" borderId="0" xfId="0" applyFont="1" applyFill="1" applyBorder="1" applyAlignment="1">
      <alignment horizontal="center" vertical="center"/>
    </xf>
    <xf numFmtId="0" fontId="121" fillId="36" borderId="65" xfId="0" applyFont="1" applyFill="1" applyBorder="1" applyAlignment="1">
      <alignment horizontal="center" vertical="center"/>
    </xf>
    <xf numFmtId="0" fontId="121" fillId="36" borderId="23" xfId="0" applyFont="1" applyFill="1" applyBorder="1" applyAlignment="1">
      <alignment horizontal="center" vertical="center"/>
    </xf>
    <xf numFmtId="0" fontId="121" fillId="36" borderId="66" xfId="0" applyFont="1" applyFill="1" applyBorder="1" applyAlignment="1">
      <alignment horizontal="right" vertical="center"/>
    </xf>
    <xf numFmtId="0" fontId="121" fillId="36" borderId="67" xfId="0" applyFont="1" applyFill="1" applyBorder="1" applyAlignment="1">
      <alignment horizontal="right" vertical="center"/>
    </xf>
    <xf numFmtId="0" fontId="121" fillId="36" borderId="68" xfId="0" applyFont="1" applyFill="1" applyBorder="1" applyAlignment="1">
      <alignment horizontal="right" vertical="center"/>
    </xf>
    <xf numFmtId="0" fontId="126" fillId="36" borderId="24" xfId="0" applyFont="1" applyFill="1" applyBorder="1" applyAlignment="1">
      <alignment horizontal="center" vertical="center" wrapText="1"/>
    </xf>
    <xf numFmtId="0" fontId="126" fillId="36" borderId="25" xfId="0" applyFont="1" applyFill="1" applyBorder="1" applyAlignment="1">
      <alignment horizontal="center" vertical="center" wrapText="1"/>
    </xf>
    <xf numFmtId="0" fontId="126" fillId="36" borderId="64" xfId="0" applyFont="1" applyFill="1" applyBorder="1" applyAlignment="1">
      <alignment horizontal="center" vertical="center" wrapText="1"/>
    </xf>
    <xf numFmtId="0" fontId="126" fillId="36" borderId="26" xfId="0" applyFont="1" applyFill="1" applyBorder="1" applyAlignment="1">
      <alignment horizontal="center" vertical="center" wrapText="1"/>
    </xf>
    <xf numFmtId="0" fontId="126" fillId="36" borderId="0" xfId="0" applyFont="1" applyFill="1" applyBorder="1" applyAlignment="1">
      <alignment horizontal="center" vertical="center" wrapText="1"/>
    </xf>
    <xf numFmtId="0" fontId="126" fillId="36" borderId="37" xfId="0" applyFont="1" applyFill="1" applyBorder="1" applyAlignment="1">
      <alignment horizontal="center" vertical="center" wrapText="1"/>
    </xf>
    <xf numFmtId="0" fontId="119" fillId="36" borderId="24" xfId="0" applyFont="1" applyFill="1" applyBorder="1" applyAlignment="1">
      <alignment horizontal="center" vertical="center" wrapText="1"/>
    </xf>
    <xf numFmtId="0" fontId="119" fillId="36" borderId="25" xfId="0" applyFont="1" applyFill="1" applyBorder="1" applyAlignment="1">
      <alignment horizontal="center" vertical="center" wrapText="1"/>
    </xf>
    <xf numFmtId="0" fontId="119" fillId="36" borderId="64" xfId="0" applyFont="1" applyFill="1" applyBorder="1" applyAlignment="1">
      <alignment horizontal="center" vertical="center" wrapText="1"/>
    </xf>
    <xf numFmtId="0" fontId="119" fillId="36" borderId="26" xfId="0" applyFont="1" applyFill="1" applyBorder="1" applyAlignment="1">
      <alignment horizontal="center" vertical="center" wrapText="1"/>
    </xf>
    <xf numFmtId="0" fontId="119" fillId="36" borderId="0" xfId="0" applyFont="1" applyFill="1" applyBorder="1" applyAlignment="1">
      <alignment horizontal="center" vertical="center" wrapText="1"/>
    </xf>
    <xf numFmtId="0" fontId="119" fillId="36" borderId="37" xfId="0" applyFont="1" applyFill="1" applyBorder="1" applyAlignment="1">
      <alignment horizontal="center" vertical="center" wrapText="1"/>
    </xf>
    <xf numFmtId="0" fontId="119" fillId="36" borderId="65" xfId="0" applyFont="1" applyFill="1" applyBorder="1" applyAlignment="1">
      <alignment horizontal="center" vertical="center" wrapText="1"/>
    </xf>
    <xf numFmtId="0" fontId="119" fillId="36" borderId="23" xfId="0" applyFont="1" applyFill="1" applyBorder="1" applyAlignment="1">
      <alignment horizontal="center" vertical="center" wrapText="1"/>
    </xf>
    <xf numFmtId="0" fontId="119" fillId="36" borderId="69" xfId="0" applyFont="1" applyFill="1" applyBorder="1" applyAlignment="1">
      <alignment horizontal="center" vertical="center" wrapText="1"/>
    </xf>
    <xf numFmtId="0" fontId="123" fillId="36" borderId="25" xfId="0" applyFont="1" applyFill="1" applyBorder="1" applyAlignment="1">
      <alignment horizontal="left" vertical="center"/>
    </xf>
    <xf numFmtId="0" fontId="123" fillId="36" borderId="0" xfId="0" applyFont="1" applyFill="1" applyBorder="1" applyAlignment="1">
      <alignment horizontal="left" vertical="center"/>
    </xf>
    <xf numFmtId="0" fontId="121" fillId="36" borderId="64" xfId="0" applyFont="1" applyFill="1" applyBorder="1" applyAlignment="1">
      <alignment horizontal="center" vertical="center"/>
    </xf>
    <xf numFmtId="0" fontId="121" fillId="36" borderId="37" xfId="0" applyFont="1" applyFill="1" applyBorder="1" applyAlignment="1">
      <alignment horizontal="center" vertical="center"/>
    </xf>
    <xf numFmtId="0" fontId="121" fillId="36" borderId="69" xfId="0" applyFont="1" applyFill="1" applyBorder="1" applyAlignment="1">
      <alignment horizontal="center" vertical="center"/>
    </xf>
    <xf numFmtId="0" fontId="127" fillId="36" borderId="25" xfId="0" applyFont="1" applyFill="1" applyBorder="1" applyAlignment="1">
      <alignment vertical="center"/>
    </xf>
    <xf numFmtId="0" fontId="127" fillId="36" borderId="64" xfId="0" applyFont="1" applyFill="1" applyBorder="1" applyAlignment="1">
      <alignment vertical="center"/>
    </xf>
    <xf numFmtId="0" fontId="127" fillId="36" borderId="0" xfId="0" applyFont="1" applyFill="1" applyBorder="1" applyAlignment="1">
      <alignment vertical="center"/>
    </xf>
    <xf numFmtId="0" fontId="127" fillId="36" borderId="37" xfId="0" applyFont="1" applyFill="1" applyBorder="1" applyAlignment="1">
      <alignment vertical="center"/>
    </xf>
    <xf numFmtId="0" fontId="127" fillId="36" borderId="23" xfId="0" applyFont="1" applyFill="1" applyBorder="1" applyAlignment="1">
      <alignment vertical="center"/>
    </xf>
    <xf numFmtId="0" fontId="127" fillId="36" borderId="69" xfId="0" applyFont="1" applyFill="1" applyBorder="1" applyAlignment="1">
      <alignment vertical="center"/>
    </xf>
    <xf numFmtId="0" fontId="121" fillId="36" borderId="24" xfId="0" applyFont="1" applyFill="1" applyBorder="1" applyAlignment="1">
      <alignment horizontal="distributed" vertical="center"/>
    </xf>
    <xf numFmtId="0" fontId="121" fillId="36" borderId="25" xfId="0" applyFont="1" applyFill="1" applyBorder="1" applyAlignment="1">
      <alignment horizontal="distributed" vertical="center"/>
    </xf>
    <xf numFmtId="0" fontId="121" fillId="36" borderId="64" xfId="0" applyFont="1" applyFill="1" applyBorder="1" applyAlignment="1">
      <alignment horizontal="distributed" vertical="center"/>
    </xf>
    <xf numFmtId="0" fontId="121" fillId="36" borderId="65" xfId="0" applyFont="1" applyFill="1" applyBorder="1" applyAlignment="1">
      <alignment horizontal="distributed" vertical="center"/>
    </xf>
    <xf numFmtId="0" fontId="121" fillId="36" borderId="23" xfId="0" applyFont="1" applyFill="1" applyBorder="1" applyAlignment="1">
      <alignment horizontal="distributed" vertical="center"/>
    </xf>
    <xf numFmtId="0" fontId="121" fillId="36" borderId="69" xfId="0" applyFont="1" applyFill="1" applyBorder="1" applyAlignment="1">
      <alignment horizontal="distributed" vertical="center"/>
    </xf>
    <xf numFmtId="0" fontId="123" fillId="36" borderId="70" xfId="0" applyFont="1" applyFill="1" applyBorder="1" applyAlignment="1">
      <alignment horizontal="center" vertical="center" textRotation="255"/>
    </xf>
    <xf numFmtId="0" fontId="123" fillId="36" borderId="26" xfId="0" applyFont="1" applyFill="1" applyBorder="1" applyAlignment="1">
      <alignment horizontal="center" vertical="center" textRotation="255"/>
    </xf>
    <xf numFmtId="0" fontId="123" fillId="36" borderId="65" xfId="0" applyFont="1" applyFill="1" applyBorder="1" applyAlignment="1">
      <alignment horizontal="center" vertical="center" textRotation="255"/>
    </xf>
    <xf numFmtId="0" fontId="123" fillId="36" borderId="31" xfId="0" applyFont="1" applyFill="1" applyBorder="1" applyAlignment="1">
      <alignment horizontal="center" vertical="center" textRotation="255"/>
    </xf>
    <xf numFmtId="0" fontId="123" fillId="36" borderId="71" xfId="0" applyFont="1" applyFill="1" applyBorder="1" applyAlignment="1">
      <alignment horizontal="center" vertical="center" textRotation="255"/>
    </xf>
    <xf numFmtId="0" fontId="123" fillId="36" borderId="0" xfId="0" applyFont="1" applyFill="1" applyBorder="1" applyAlignment="1">
      <alignment horizontal="center" vertical="center" textRotation="255"/>
    </xf>
    <xf numFmtId="0" fontId="123" fillId="36" borderId="37" xfId="0" applyFont="1" applyFill="1" applyBorder="1" applyAlignment="1">
      <alignment horizontal="center" vertical="center" textRotation="255"/>
    </xf>
    <xf numFmtId="0" fontId="123" fillId="36" borderId="23" xfId="0" applyFont="1" applyFill="1" applyBorder="1" applyAlignment="1">
      <alignment horizontal="center" vertical="center" textRotation="255"/>
    </xf>
    <xf numFmtId="0" fontId="123" fillId="36" borderId="69" xfId="0" applyFont="1" applyFill="1" applyBorder="1" applyAlignment="1">
      <alignment horizontal="center" vertical="center" textRotation="255"/>
    </xf>
    <xf numFmtId="0" fontId="121" fillId="36" borderId="70" xfId="0" applyFont="1" applyFill="1" applyBorder="1" applyAlignment="1">
      <alignment horizontal="distributed" vertical="center"/>
    </xf>
    <xf numFmtId="0" fontId="121" fillId="36" borderId="31" xfId="0" applyFont="1" applyFill="1" applyBorder="1" applyAlignment="1">
      <alignment horizontal="distributed" vertical="center"/>
    </xf>
    <xf numFmtId="0" fontId="121" fillId="36" borderId="71" xfId="0" applyFont="1" applyFill="1" applyBorder="1" applyAlignment="1">
      <alignment horizontal="distributed" vertical="center"/>
    </xf>
    <xf numFmtId="180" fontId="121" fillId="36" borderId="70" xfId="0" applyNumberFormat="1" applyFont="1" applyFill="1" applyBorder="1" applyAlignment="1">
      <alignment horizontal="distributed" vertical="center"/>
    </xf>
    <xf numFmtId="180" fontId="121" fillId="36" borderId="31" xfId="0" applyNumberFormat="1" applyFont="1" applyFill="1" applyBorder="1" applyAlignment="1">
      <alignment horizontal="distributed" vertical="center"/>
    </xf>
    <xf numFmtId="180" fontId="121" fillId="36" borderId="71" xfId="0" applyNumberFormat="1" applyFont="1" applyFill="1" applyBorder="1" applyAlignment="1">
      <alignment horizontal="distributed" vertical="center"/>
    </xf>
    <xf numFmtId="180" fontId="121" fillId="36" borderId="65" xfId="0" applyNumberFormat="1" applyFont="1" applyFill="1" applyBorder="1" applyAlignment="1">
      <alignment horizontal="distributed" vertical="center"/>
    </xf>
    <xf numFmtId="180" fontId="121" fillId="36" borderId="23" xfId="0" applyNumberFormat="1" applyFont="1" applyFill="1" applyBorder="1" applyAlignment="1">
      <alignment horizontal="distributed" vertical="center"/>
    </xf>
    <xf numFmtId="180" fontId="121" fillId="36" borderId="69" xfId="0" applyNumberFormat="1" applyFont="1" applyFill="1" applyBorder="1" applyAlignment="1">
      <alignment horizontal="distributed" vertical="center"/>
    </xf>
    <xf numFmtId="0" fontId="118" fillId="36" borderId="34" xfId="0" applyFont="1" applyFill="1" applyBorder="1" applyAlignment="1">
      <alignment horizontal="center" vertical="center"/>
    </xf>
    <xf numFmtId="0" fontId="118" fillId="36" borderId="35" xfId="0" applyFont="1" applyFill="1" applyBorder="1" applyAlignment="1">
      <alignment horizontal="center" vertical="center"/>
    </xf>
    <xf numFmtId="0" fontId="120" fillId="36" borderId="72" xfId="0" applyFont="1" applyFill="1" applyBorder="1" applyAlignment="1">
      <alignment horizontal="center" vertical="center"/>
    </xf>
    <xf numFmtId="0" fontId="120" fillId="36" borderId="25" xfId="0" applyFont="1" applyFill="1" applyBorder="1" applyAlignment="1">
      <alignment horizontal="center" vertical="center"/>
    </xf>
    <xf numFmtId="0" fontId="120" fillId="36" borderId="73" xfId="0" applyFont="1" applyFill="1" applyBorder="1" applyAlignment="1">
      <alignment horizontal="center" vertical="center"/>
    </xf>
    <xf numFmtId="0" fontId="120" fillId="36" borderId="23" xfId="0" applyFont="1" applyFill="1" applyBorder="1" applyAlignment="1">
      <alignment horizontal="center" vertical="center"/>
    </xf>
    <xf numFmtId="49" fontId="120" fillId="36" borderId="74" xfId="0" applyNumberFormat="1" applyFont="1" applyFill="1" applyBorder="1" applyAlignment="1">
      <alignment horizontal="center" vertical="center" shrinkToFit="1"/>
    </xf>
    <xf numFmtId="49" fontId="120" fillId="36" borderId="67" xfId="0" applyNumberFormat="1" applyFont="1" applyFill="1" applyBorder="1" applyAlignment="1">
      <alignment horizontal="center" vertical="center" shrinkToFit="1"/>
    </xf>
    <xf numFmtId="6" fontId="128" fillId="36" borderId="68" xfId="48" applyNumberFormat="1" applyFont="1" applyFill="1" applyBorder="1" applyAlignment="1">
      <alignment horizontal="right" vertical="center"/>
    </xf>
    <xf numFmtId="6" fontId="128" fillId="36" borderId="74" xfId="48" applyNumberFormat="1" applyFont="1" applyFill="1" applyBorder="1" applyAlignment="1">
      <alignment horizontal="right" vertical="center"/>
    </xf>
    <xf numFmtId="6" fontId="128" fillId="36" borderId="66" xfId="48" applyNumberFormat="1" applyFont="1" applyFill="1" applyBorder="1" applyAlignment="1">
      <alignment horizontal="right" vertical="center"/>
    </xf>
    <xf numFmtId="179" fontId="122" fillId="36" borderId="68" xfId="48" applyNumberFormat="1" applyFont="1" applyFill="1" applyBorder="1" applyAlignment="1">
      <alignment horizontal="right" vertical="center"/>
    </xf>
    <xf numFmtId="179" fontId="122" fillId="36" borderId="74" xfId="48" applyNumberFormat="1" applyFont="1" applyFill="1" applyBorder="1" applyAlignment="1">
      <alignment horizontal="right" vertical="center"/>
    </xf>
    <xf numFmtId="179" fontId="122" fillId="36" borderId="66" xfId="48" applyNumberFormat="1" applyFont="1" applyFill="1" applyBorder="1" applyAlignment="1">
      <alignment horizontal="right" vertical="center"/>
    </xf>
    <xf numFmtId="0" fontId="119" fillId="36" borderId="24" xfId="0" applyFont="1" applyFill="1" applyBorder="1" applyAlignment="1">
      <alignment horizontal="distributed" vertical="distributed" shrinkToFit="1"/>
    </xf>
    <xf numFmtId="0" fontId="127" fillId="36" borderId="25" xfId="0" applyFont="1" applyFill="1" applyBorder="1" applyAlignment="1">
      <alignment horizontal="distributed" vertical="distributed" shrinkToFit="1"/>
    </xf>
    <xf numFmtId="0" fontId="127" fillId="36" borderId="65" xfId="0" applyFont="1" applyFill="1" applyBorder="1" applyAlignment="1">
      <alignment horizontal="distributed" vertical="distributed" shrinkToFit="1"/>
    </xf>
    <xf numFmtId="0" fontId="127" fillId="36" borderId="23" xfId="0" applyFont="1" applyFill="1" applyBorder="1" applyAlignment="1">
      <alignment horizontal="distributed" vertical="distributed" shrinkToFit="1"/>
    </xf>
    <xf numFmtId="179" fontId="122" fillId="36" borderId="69" xfId="48" applyNumberFormat="1" applyFont="1" applyFill="1" applyBorder="1" applyAlignment="1">
      <alignment horizontal="right" vertical="center"/>
    </xf>
    <xf numFmtId="179" fontId="122" fillId="36" borderId="75" xfId="48" applyNumberFormat="1" applyFont="1" applyFill="1" applyBorder="1" applyAlignment="1">
      <alignment horizontal="right" vertical="center"/>
    </xf>
    <xf numFmtId="179" fontId="122" fillId="36" borderId="65" xfId="48" applyNumberFormat="1" applyFont="1" applyFill="1" applyBorder="1" applyAlignment="1">
      <alignment horizontal="right" vertical="center"/>
    </xf>
    <xf numFmtId="0" fontId="119" fillId="36" borderId="24" xfId="0" applyFont="1" applyFill="1" applyBorder="1" applyAlignment="1">
      <alignment horizontal="center" vertical="center" shrinkToFit="1"/>
    </xf>
    <xf numFmtId="0" fontId="127" fillId="36" borderId="25" xfId="0" applyFont="1" applyFill="1" applyBorder="1" applyAlignment="1">
      <alignment horizontal="center" vertical="center" shrinkToFit="1"/>
    </xf>
    <xf numFmtId="0" fontId="127" fillId="36" borderId="65" xfId="0" applyFont="1" applyFill="1" applyBorder="1" applyAlignment="1">
      <alignment horizontal="center" vertical="center" shrinkToFit="1"/>
    </xf>
    <xf numFmtId="0" fontId="127" fillId="36" borderId="23" xfId="0" applyFont="1" applyFill="1" applyBorder="1" applyAlignment="1">
      <alignment horizontal="center" vertical="center" shrinkToFit="1"/>
    </xf>
    <xf numFmtId="49" fontId="120" fillId="36" borderId="75" xfId="0" applyNumberFormat="1" applyFont="1" applyFill="1" applyBorder="1" applyAlignment="1">
      <alignment horizontal="center" vertical="center" shrinkToFit="1"/>
    </xf>
    <xf numFmtId="49" fontId="120" fillId="36" borderId="23" xfId="0" applyNumberFormat="1" applyFont="1" applyFill="1" applyBorder="1" applyAlignment="1">
      <alignment horizontal="center" vertical="center" shrinkToFit="1"/>
    </xf>
    <xf numFmtId="0" fontId="119" fillId="36" borderId="24" xfId="0" applyFont="1" applyFill="1" applyBorder="1" applyAlignment="1">
      <alignment horizontal="distributed" vertical="center" shrinkToFit="1"/>
    </xf>
    <xf numFmtId="0" fontId="127" fillId="36" borderId="25" xfId="0" applyFont="1" applyFill="1" applyBorder="1" applyAlignment="1">
      <alignment vertical="center" shrinkToFit="1"/>
    </xf>
    <xf numFmtId="0" fontId="127" fillId="36" borderId="65" xfId="0" applyFont="1" applyFill="1" applyBorder="1" applyAlignment="1">
      <alignment vertical="center" shrinkToFit="1"/>
    </xf>
    <xf numFmtId="0" fontId="127" fillId="36" borderId="23" xfId="0" applyFont="1" applyFill="1" applyBorder="1" applyAlignment="1">
      <alignment vertical="center" shrinkToFit="1"/>
    </xf>
    <xf numFmtId="49" fontId="120" fillId="36" borderId="25" xfId="0" applyNumberFormat="1" applyFont="1" applyFill="1" applyBorder="1" applyAlignment="1">
      <alignment horizontal="center" vertical="center" shrinkToFit="1"/>
    </xf>
    <xf numFmtId="49" fontId="120" fillId="36" borderId="76" xfId="0" applyNumberFormat="1" applyFont="1" applyFill="1" applyBorder="1" applyAlignment="1">
      <alignment horizontal="center" vertical="center" shrinkToFit="1"/>
    </xf>
    <xf numFmtId="179" fontId="122" fillId="36" borderId="34" xfId="48" applyNumberFormat="1" applyFont="1" applyFill="1" applyBorder="1" applyAlignment="1">
      <alignment horizontal="center" vertical="center"/>
    </xf>
    <xf numFmtId="179" fontId="122" fillId="36" borderId="35" xfId="48" applyNumberFormat="1" applyFont="1" applyFill="1" applyBorder="1" applyAlignment="1">
      <alignment horizontal="center" vertical="center"/>
    </xf>
    <xf numFmtId="0" fontId="121" fillId="36" borderId="77" xfId="0" applyFont="1" applyFill="1" applyBorder="1" applyAlignment="1">
      <alignment horizontal="center" vertical="center" textRotation="255"/>
    </xf>
    <xf numFmtId="0" fontId="121" fillId="36" borderId="78" xfId="0" applyFont="1" applyFill="1" applyBorder="1" applyAlignment="1">
      <alignment horizontal="center" vertical="center" textRotation="255"/>
    </xf>
    <xf numFmtId="0" fontId="121" fillId="36" borderId="79" xfId="0" applyFont="1" applyFill="1" applyBorder="1" applyAlignment="1">
      <alignment horizontal="center" vertical="center" textRotation="255"/>
    </xf>
    <xf numFmtId="179" fontId="122" fillId="36" borderId="25" xfId="48" applyNumberFormat="1" applyFont="1" applyFill="1" applyBorder="1" applyAlignment="1">
      <alignment horizontal="right" vertical="center"/>
    </xf>
    <xf numFmtId="179" fontId="122" fillId="36" borderId="23" xfId="48" applyNumberFormat="1" applyFont="1" applyFill="1" applyBorder="1" applyAlignment="1">
      <alignment horizontal="right" vertical="center"/>
    </xf>
    <xf numFmtId="0" fontId="118" fillId="36" borderId="32" xfId="0" applyFont="1" applyFill="1" applyBorder="1" applyAlignment="1">
      <alignment horizontal="center" vertical="center"/>
    </xf>
    <xf numFmtId="0" fontId="27" fillId="33" borderId="0" xfId="0" applyFont="1" applyFill="1" applyBorder="1" applyAlignment="1">
      <alignment horizontal="center" vertical="center" textRotation="255"/>
    </xf>
    <xf numFmtId="0" fontId="119" fillId="36" borderId="26" xfId="0" applyFont="1" applyFill="1" applyBorder="1" applyAlignment="1">
      <alignment horizontal="center" vertical="center" shrinkToFit="1"/>
    </xf>
    <xf numFmtId="0" fontId="127" fillId="36" borderId="0" xfId="0" applyFont="1" applyFill="1" applyBorder="1" applyAlignment="1">
      <alignment horizontal="center" vertical="center" shrinkToFit="1"/>
    </xf>
    <xf numFmtId="0" fontId="118" fillId="36" borderId="66" xfId="0" applyFont="1" applyFill="1" applyBorder="1" applyAlignment="1">
      <alignment horizontal="center" vertical="center" shrinkToFit="1"/>
    </xf>
    <xf numFmtId="0" fontId="118" fillId="36" borderId="67" xfId="0" applyFont="1" applyFill="1" applyBorder="1" applyAlignment="1">
      <alignment horizontal="center" vertical="center" shrinkToFit="1"/>
    </xf>
    <xf numFmtId="0" fontId="118" fillId="36" borderId="80" xfId="0" applyFont="1" applyFill="1" applyBorder="1" applyAlignment="1">
      <alignment horizontal="center" vertical="center" shrinkToFit="1"/>
    </xf>
    <xf numFmtId="179" fontId="122" fillId="36" borderId="64" xfId="48" applyNumberFormat="1" applyFont="1" applyFill="1" applyBorder="1" applyAlignment="1">
      <alignment horizontal="right" vertical="center"/>
    </xf>
    <xf numFmtId="179" fontId="122" fillId="36" borderId="76" xfId="48" applyNumberFormat="1" applyFont="1" applyFill="1" applyBorder="1" applyAlignment="1">
      <alignment horizontal="right" vertical="center"/>
    </xf>
    <xf numFmtId="179" fontId="122" fillId="36" borderId="24" xfId="48" applyNumberFormat="1" applyFont="1" applyFill="1" applyBorder="1" applyAlignment="1">
      <alignment horizontal="right" vertical="center"/>
    </xf>
    <xf numFmtId="182" fontId="129" fillId="36" borderId="66" xfId="0" applyNumberFormat="1" applyFont="1" applyFill="1" applyBorder="1" applyAlignment="1">
      <alignment horizontal="center" vertical="center"/>
    </xf>
    <xf numFmtId="182" fontId="129" fillId="36" borderId="67" xfId="0" applyNumberFormat="1" applyFont="1" applyFill="1" applyBorder="1" applyAlignment="1">
      <alignment horizontal="center" vertical="center"/>
    </xf>
    <xf numFmtId="176" fontId="118" fillId="36" borderId="66" xfId="0" applyNumberFormat="1" applyFont="1" applyFill="1" applyBorder="1" applyAlignment="1">
      <alignment horizontal="center" vertical="center"/>
    </xf>
    <xf numFmtId="176" fontId="118" fillId="36" borderId="68" xfId="0" applyNumberFormat="1" applyFont="1" applyFill="1" applyBorder="1" applyAlignment="1">
      <alignment horizontal="center" vertical="center"/>
    </xf>
    <xf numFmtId="49" fontId="118" fillId="36" borderId="81" xfId="0" applyNumberFormat="1" applyFont="1" applyFill="1" applyBorder="1" applyAlignment="1">
      <alignment horizontal="center" vertical="center"/>
    </xf>
    <xf numFmtId="0" fontId="118" fillId="36" borderId="68" xfId="0" applyNumberFormat="1" applyFont="1" applyFill="1" applyBorder="1" applyAlignment="1">
      <alignment horizontal="center" vertical="center"/>
    </xf>
    <xf numFmtId="0" fontId="118" fillId="36" borderId="81" xfId="0" applyNumberFormat="1" applyFont="1" applyFill="1" applyBorder="1" applyAlignment="1">
      <alignment horizontal="center" vertical="center"/>
    </xf>
    <xf numFmtId="0" fontId="121" fillId="36" borderId="66" xfId="0" applyFont="1" applyFill="1" applyBorder="1" applyAlignment="1">
      <alignment horizontal="center" vertical="center"/>
    </xf>
    <xf numFmtId="0" fontId="121" fillId="36" borderId="67" xfId="0" applyFont="1" applyFill="1" applyBorder="1" applyAlignment="1">
      <alignment horizontal="center" vertical="center"/>
    </xf>
    <xf numFmtId="0" fontId="121" fillId="36" borderId="80" xfId="0" applyFont="1" applyFill="1" applyBorder="1" applyAlignment="1">
      <alignment horizontal="center" vertical="center"/>
    </xf>
    <xf numFmtId="0" fontId="130" fillId="36" borderId="81" xfId="0" applyFont="1" applyFill="1" applyBorder="1" applyAlignment="1">
      <alignment horizontal="center" vertical="center"/>
    </xf>
    <xf numFmtId="0" fontId="130" fillId="36" borderId="68" xfId="0" applyFont="1" applyFill="1" applyBorder="1" applyAlignment="1">
      <alignment horizontal="center" vertical="center"/>
    </xf>
    <xf numFmtId="0" fontId="130" fillId="36" borderId="66" xfId="0" applyFont="1" applyFill="1" applyBorder="1" applyAlignment="1">
      <alignment horizontal="center" vertical="center"/>
    </xf>
    <xf numFmtId="0" fontId="130" fillId="36" borderId="67" xfId="0" applyFont="1" applyFill="1" applyBorder="1" applyAlignment="1">
      <alignment horizontal="center" vertical="center"/>
    </xf>
    <xf numFmtId="49" fontId="118" fillId="36" borderId="68" xfId="0" applyNumberFormat="1" applyFont="1" applyFill="1" applyBorder="1" applyAlignment="1">
      <alignment horizontal="center" vertical="center"/>
    </xf>
    <xf numFmtId="0" fontId="126" fillId="36" borderId="67" xfId="0" applyFont="1" applyFill="1" applyBorder="1" applyAlignment="1">
      <alignment horizontal="center" vertical="center" textRotation="255"/>
    </xf>
    <xf numFmtId="176" fontId="118" fillId="36" borderId="67" xfId="0" applyNumberFormat="1" applyFont="1" applyFill="1" applyBorder="1" applyAlignment="1">
      <alignment horizontal="center" vertical="center"/>
    </xf>
    <xf numFmtId="0" fontId="126" fillId="36" borderId="80" xfId="0" applyFont="1" applyFill="1" applyBorder="1" applyAlignment="1">
      <alignment horizontal="left" vertical="center" textRotation="255"/>
    </xf>
    <xf numFmtId="0" fontId="118" fillId="36" borderId="82" xfId="0" applyFont="1" applyFill="1" applyBorder="1" applyAlignment="1">
      <alignment horizontal="center" vertical="center"/>
    </xf>
    <xf numFmtId="0" fontId="118" fillId="36" borderId="74" xfId="0" applyFont="1" applyFill="1" applyBorder="1" applyAlignment="1">
      <alignment horizontal="center" vertical="center"/>
    </xf>
    <xf numFmtId="0" fontId="118" fillId="36" borderId="66" xfId="0" applyFont="1" applyFill="1" applyBorder="1" applyAlignment="1">
      <alignment horizontal="center" vertical="center"/>
    </xf>
    <xf numFmtId="0" fontId="118" fillId="36" borderId="68" xfId="0" applyFont="1" applyFill="1" applyBorder="1" applyAlignment="1">
      <alignment horizontal="center" vertical="center"/>
    </xf>
    <xf numFmtId="0" fontId="118" fillId="36" borderId="67" xfId="0" applyFont="1" applyFill="1" applyBorder="1" applyAlignment="1">
      <alignment horizontal="center" vertical="center"/>
    </xf>
    <xf numFmtId="0" fontId="126" fillId="36" borderId="80" xfId="0" applyFont="1" applyFill="1" applyBorder="1" applyAlignment="1">
      <alignment horizontal="center" vertical="center" textRotation="255"/>
    </xf>
    <xf numFmtId="0" fontId="131" fillId="36" borderId="67" xfId="0" applyFont="1" applyFill="1" applyBorder="1" applyAlignment="1">
      <alignment vertical="center"/>
    </xf>
    <xf numFmtId="0" fontId="131" fillId="36" borderId="80" xfId="0" applyFont="1" applyFill="1" applyBorder="1" applyAlignment="1">
      <alignment horizontal="left" vertical="center"/>
    </xf>
    <xf numFmtId="0" fontId="121" fillId="36" borderId="83" xfId="0" applyFont="1" applyFill="1" applyBorder="1" applyAlignment="1">
      <alignment horizontal="center" vertical="center" shrinkToFit="1"/>
    </xf>
    <xf numFmtId="0" fontId="121" fillId="36" borderId="84" xfId="0" applyFont="1" applyFill="1" applyBorder="1" applyAlignment="1">
      <alignment horizontal="center" vertical="center" shrinkToFit="1"/>
    </xf>
    <xf numFmtId="0" fontId="121" fillId="36" borderId="85" xfId="0" applyFont="1" applyFill="1" applyBorder="1" applyAlignment="1">
      <alignment horizontal="center" vertical="center" shrinkToFit="1"/>
    </xf>
    <xf numFmtId="0" fontId="121" fillId="36" borderId="86" xfId="0" applyFont="1" applyFill="1" applyBorder="1" applyAlignment="1">
      <alignment horizontal="center" vertical="center" shrinkToFit="1"/>
    </xf>
    <xf numFmtId="0" fontId="121" fillId="36" borderId="87" xfId="0" applyFont="1" applyFill="1" applyBorder="1" applyAlignment="1">
      <alignment horizontal="center" vertical="center" shrinkToFit="1"/>
    </xf>
    <xf numFmtId="0" fontId="121" fillId="36" borderId="88" xfId="0" applyFont="1" applyFill="1" applyBorder="1" applyAlignment="1">
      <alignment horizontal="center" vertical="center" shrinkToFit="1"/>
    </xf>
    <xf numFmtId="0" fontId="118" fillId="36" borderId="0" xfId="0" applyFont="1" applyFill="1" applyBorder="1" applyAlignment="1">
      <alignment horizontal="left" vertical="top" wrapText="1"/>
    </xf>
    <xf numFmtId="0" fontId="118" fillId="36" borderId="19" xfId="0" applyFont="1" applyFill="1" applyBorder="1" applyAlignment="1">
      <alignment horizontal="center" vertical="center" shrinkToFit="1"/>
    </xf>
    <xf numFmtId="0" fontId="118" fillId="36" borderId="0" xfId="0" applyFont="1" applyFill="1" applyBorder="1" applyAlignment="1">
      <alignment horizontal="center" vertical="center" shrinkToFit="1"/>
    </xf>
    <xf numFmtId="0" fontId="118" fillId="36" borderId="0" xfId="0" applyFont="1" applyFill="1" applyBorder="1" applyAlignment="1">
      <alignment horizontal="center" vertical="center"/>
    </xf>
    <xf numFmtId="0" fontId="118" fillId="36" borderId="29" xfId="0" applyFont="1" applyFill="1" applyBorder="1" applyAlignment="1">
      <alignment horizontal="center" vertical="center"/>
    </xf>
    <xf numFmtId="0" fontId="118" fillId="36" borderId="36" xfId="0" applyFont="1" applyFill="1" applyBorder="1" applyAlignment="1">
      <alignment horizontal="center" vertical="center"/>
    </xf>
    <xf numFmtId="0" fontId="119" fillId="36" borderId="71" xfId="0" applyFont="1" applyFill="1" applyBorder="1" applyAlignment="1">
      <alignment horizontal="center" vertical="center" shrinkToFit="1"/>
    </xf>
    <xf numFmtId="0" fontId="119" fillId="36" borderId="89" xfId="0" applyFont="1" applyFill="1" applyBorder="1" applyAlignment="1">
      <alignment horizontal="center" vertical="center" shrinkToFit="1"/>
    </xf>
    <xf numFmtId="0" fontId="119" fillId="36" borderId="90" xfId="0" applyFont="1" applyFill="1" applyBorder="1" applyAlignment="1">
      <alignment horizontal="center" vertical="center" shrinkToFit="1"/>
    </xf>
    <xf numFmtId="0" fontId="3" fillId="36" borderId="25" xfId="0" applyFont="1" applyFill="1" applyBorder="1" applyAlignment="1">
      <alignment horizontal="center" vertical="center"/>
    </xf>
    <xf numFmtId="0" fontId="3" fillId="36" borderId="64" xfId="0" applyFont="1" applyFill="1" applyBorder="1" applyAlignment="1">
      <alignment horizontal="center" vertical="center"/>
    </xf>
    <xf numFmtId="0" fontId="3" fillId="36" borderId="0" xfId="0" applyFont="1" applyFill="1" applyBorder="1" applyAlignment="1">
      <alignment horizontal="center" vertical="center"/>
    </xf>
    <xf numFmtId="0" fontId="3" fillId="36" borderId="37" xfId="0" applyFont="1" applyFill="1" applyBorder="1" applyAlignment="1">
      <alignment horizontal="center" vertical="center"/>
    </xf>
    <xf numFmtId="0" fontId="3" fillId="36" borderId="29" xfId="0" applyFont="1" applyFill="1" applyBorder="1" applyAlignment="1">
      <alignment horizontal="center" vertical="center"/>
    </xf>
    <xf numFmtId="0" fontId="3" fillId="36" borderId="91" xfId="0" applyFont="1" applyFill="1" applyBorder="1" applyAlignment="1">
      <alignment horizontal="center" vertical="center"/>
    </xf>
    <xf numFmtId="0" fontId="4" fillId="36" borderId="25" xfId="0" applyFont="1" applyFill="1" applyBorder="1" applyAlignment="1">
      <alignment horizontal="center" vertical="center" shrinkToFit="1"/>
    </xf>
    <xf numFmtId="0" fontId="4" fillId="36" borderId="64" xfId="0" applyFont="1" applyFill="1" applyBorder="1" applyAlignment="1">
      <alignment horizontal="center" vertical="center" shrinkToFit="1"/>
    </xf>
    <xf numFmtId="0" fontId="4" fillId="36" borderId="0" xfId="0" applyFont="1" applyFill="1" applyBorder="1" applyAlignment="1">
      <alignment horizontal="center" vertical="center" shrinkToFit="1"/>
    </xf>
    <xf numFmtId="0" fontId="4" fillId="36" borderId="37" xfId="0" applyFont="1" applyFill="1" applyBorder="1" applyAlignment="1">
      <alignment horizontal="center" vertical="center" shrinkToFit="1"/>
    </xf>
    <xf numFmtId="0" fontId="4" fillId="36" borderId="26" xfId="0" applyFont="1" applyFill="1" applyBorder="1" applyAlignment="1">
      <alignment horizontal="center" vertical="center" shrinkToFit="1"/>
    </xf>
    <xf numFmtId="0" fontId="4" fillId="36" borderId="28" xfId="0" applyFont="1" applyFill="1" applyBorder="1" applyAlignment="1">
      <alignment horizontal="center" vertical="center" shrinkToFit="1"/>
    </xf>
    <xf numFmtId="0" fontId="4" fillId="36" borderId="29" xfId="0" applyFont="1" applyFill="1" applyBorder="1" applyAlignment="1">
      <alignment horizontal="center" vertical="center" shrinkToFit="1"/>
    </xf>
    <xf numFmtId="0" fontId="4" fillId="36" borderId="91" xfId="0" applyFont="1" applyFill="1" applyBorder="1" applyAlignment="1">
      <alignment horizontal="center" vertical="center" shrinkToFit="1"/>
    </xf>
    <xf numFmtId="0" fontId="5" fillId="36" borderId="66" xfId="0" applyFont="1" applyFill="1" applyBorder="1" applyAlignment="1">
      <alignment horizontal="center" vertical="center" shrinkToFit="1"/>
    </xf>
    <xf numFmtId="0" fontId="5" fillId="36" borderId="67" xfId="0" applyFont="1" applyFill="1" applyBorder="1" applyAlignment="1">
      <alignment horizontal="center" vertical="center" shrinkToFit="1"/>
    </xf>
    <xf numFmtId="0" fontId="5" fillId="36" borderId="68" xfId="0" applyFont="1" applyFill="1" applyBorder="1" applyAlignment="1">
      <alignment horizontal="center" vertical="center" shrinkToFit="1"/>
    </xf>
    <xf numFmtId="0" fontId="5" fillId="36" borderId="92" xfId="0" applyFont="1" applyFill="1" applyBorder="1" applyAlignment="1">
      <alignment horizontal="center" vertical="center" shrinkToFit="1"/>
    </xf>
    <xf numFmtId="0" fontId="5" fillId="36" borderId="93" xfId="0" applyFont="1" applyFill="1" applyBorder="1" applyAlignment="1">
      <alignment horizontal="center" vertical="center" shrinkToFit="1"/>
    </xf>
    <xf numFmtId="0" fontId="5" fillId="36" borderId="94" xfId="0" applyFont="1" applyFill="1" applyBorder="1" applyAlignment="1">
      <alignment horizontal="center" vertical="center" shrinkToFit="1"/>
    </xf>
    <xf numFmtId="0" fontId="4" fillId="36" borderId="24" xfId="0" applyFont="1" applyFill="1" applyBorder="1" applyAlignment="1">
      <alignment horizontal="center" vertical="center" shrinkToFit="1"/>
    </xf>
    <xf numFmtId="0" fontId="10" fillId="36" borderId="66" xfId="0" applyFont="1" applyFill="1" applyBorder="1" applyAlignment="1">
      <alignment horizontal="center" vertical="center"/>
    </xf>
    <xf numFmtId="0" fontId="10" fillId="36" borderId="67" xfId="0" applyFont="1" applyFill="1" applyBorder="1" applyAlignment="1">
      <alignment horizontal="center" vertical="center"/>
    </xf>
    <xf numFmtId="0" fontId="10" fillId="36" borderId="68" xfId="0" applyFont="1" applyFill="1" applyBorder="1" applyAlignment="1">
      <alignment horizontal="center" vertical="center"/>
    </xf>
    <xf numFmtId="0" fontId="3" fillId="36" borderId="0" xfId="0" applyFont="1" applyFill="1" applyBorder="1" applyAlignment="1">
      <alignment horizontal="left" vertical="center"/>
    </xf>
    <xf numFmtId="0" fontId="3" fillId="36" borderId="23" xfId="0" applyFont="1" applyFill="1" applyBorder="1" applyAlignment="1">
      <alignment horizontal="left" vertical="center"/>
    </xf>
    <xf numFmtId="0" fontId="3" fillId="36" borderId="0" xfId="0" applyFont="1" applyFill="1" applyBorder="1" applyAlignment="1">
      <alignment horizontal="center" vertical="center" shrinkToFit="1"/>
    </xf>
    <xf numFmtId="0" fontId="3" fillId="36" borderId="23" xfId="0" applyFont="1" applyFill="1" applyBorder="1" applyAlignment="1">
      <alignment horizontal="center" vertical="center" shrinkToFit="1"/>
    </xf>
    <xf numFmtId="0" fontId="4" fillId="36" borderId="25" xfId="0" applyFont="1" applyFill="1" applyBorder="1" applyAlignment="1">
      <alignment horizontal="center" vertical="center"/>
    </xf>
    <xf numFmtId="0" fontId="4" fillId="36" borderId="64" xfId="0" applyFont="1" applyFill="1" applyBorder="1" applyAlignment="1">
      <alignment horizontal="center" vertical="center"/>
    </xf>
    <xf numFmtId="0" fontId="4" fillId="36" borderId="23" xfId="0" applyFont="1" applyFill="1" applyBorder="1" applyAlignment="1">
      <alignment horizontal="center" vertical="center"/>
    </xf>
    <xf numFmtId="0" fontId="4" fillId="36" borderId="69" xfId="0" applyFont="1" applyFill="1" applyBorder="1" applyAlignment="1">
      <alignment horizontal="center" vertical="center"/>
    </xf>
    <xf numFmtId="0" fontId="10" fillId="36" borderId="23" xfId="0" applyFont="1" applyFill="1" applyBorder="1" applyAlignment="1">
      <alignment horizontal="center" vertical="center" shrinkToFit="1"/>
    </xf>
    <xf numFmtId="0" fontId="4" fillId="36" borderId="24" xfId="0" applyFont="1" applyFill="1" applyBorder="1" applyAlignment="1">
      <alignment horizontal="center" vertical="center"/>
    </xf>
    <xf numFmtId="0" fontId="4" fillId="36" borderId="65" xfId="0" applyFont="1" applyFill="1" applyBorder="1" applyAlignment="1">
      <alignment horizontal="center" vertical="center"/>
    </xf>
    <xf numFmtId="0" fontId="3" fillId="36" borderId="0" xfId="0" applyFont="1" applyFill="1" applyBorder="1" applyAlignment="1">
      <alignment horizontal="left" vertical="center" shrinkToFit="1"/>
    </xf>
    <xf numFmtId="0" fontId="3" fillId="36" borderId="23" xfId="0" applyFont="1" applyFill="1" applyBorder="1" applyAlignment="1">
      <alignment horizontal="left" vertical="center" shrinkToFit="1"/>
    </xf>
    <xf numFmtId="0" fontId="3" fillId="36" borderId="26" xfId="0" applyFont="1" applyFill="1" applyBorder="1" applyAlignment="1">
      <alignment horizontal="center" vertical="center"/>
    </xf>
    <xf numFmtId="0" fontId="3" fillId="36" borderId="65" xfId="0" applyFont="1" applyFill="1" applyBorder="1" applyAlignment="1">
      <alignment horizontal="center" vertical="center"/>
    </xf>
    <xf numFmtId="0" fontId="3" fillId="36" borderId="23" xfId="0" applyFont="1" applyFill="1" applyBorder="1" applyAlignment="1">
      <alignment horizontal="center" vertical="center"/>
    </xf>
    <xf numFmtId="0" fontId="20" fillId="33" borderId="0" xfId="0" applyFont="1" applyFill="1" applyBorder="1" applyAlignment="1">
      <alignment horizontal="left" vertical="center"/>
    </xf>
    <xf numFmtId="0" fontId="23" fillId="33" borderId="0" xfId="0" applyFont="1" applyFill="1" applyBorder="1" applyAlignment="1">
      <alignment horizontal="center"/>
    </xf>
    <xf numFmtId="0" fontId="19" fillId="33" borderId="0" xfId="0" applyFont="1" applyFill="1" applyBorder="1" applyAlignment="1">
      <alignment horizontal="center" vertical="center"/>
    </xf>
    <xf numFmtId="0" fontId="5" fillId="36" borderId="25" xfId="0" applyFont="1" applyFill="1" applyBorder="1" applyAlignment="1">
      <alignment horizontal="left" vertical="center" wrapText="1"/>
    </xf>
    <xf numFmtId="0" fontId="5" fillId="36" borderId="64" xfId="0" applyFont="1" applyFill="1" applyBorder="1" applyAlignment="1">
      <alignment horizontal="left" vertical="center" wrapText="1"/>
    </xf>
    <xf numFmtId="0" fontId="7" fillId="36" borderId="66" xfId="0" applyFont="1" applyFill="1" applyBorder="1" applyAlignment="1">
      <alignment horizontal="right" vertical="center"/>
    </xf>
    <xf numFmtId="0" fontId="7" fillId="36" borderId="67" xfId="0" applyFont="1" applyFill="1" applyBorder="1" applyAlignment="1">
      <alignment horizontal="right" vertical="center"/>
    </xf>
    <xf numFmtId="0" fontId="7" fillId="36" borderId="68" xfId="0" applyFont="1" applyFill="1" applyBorder="1" applyAlignment="1">
      <alignment horizontal="right" vertical="center"/>
    </xf>
    <xf numFmtId="0" fontId="7" fillId="36" borderId="24" xfId="0" applyFont="1" applyFill="1" applyBorder="1" applyAlignment="1">
      <alignment horizontal="distributed" vertical="center"/>
    </xf>
    <xf numFmtId="0" fontId="7" fillId="36" borderId="25" xfId="0" applyFont="1" applyFill="1" applyBorder="1" applyAlignment="1">
      <alignment horizontal="distributed" vertical="center"/>
    </xf>
    <xf numFmtId="0" fontId="7" fillId="36" borderId="64" xfId="0" applyFont="1" applyFill="1" applyBorder="1" applyAlignment="1">
      <alignment horizontal="distributed" vertical="center"/>
    </xf>
    <xf numFmtId="0" fontId="7" fillId="36" borderId="65" xfId="0" applyFont="1" applyFill="1" applyBorder="1" applyAlignment="1">
      <alignment horizontal="distributed" vertical="center"/>
    </xf>
    <xf numFmtId="0" fontId="7" fillId="36" borderId="23" xfId="0" applyFont="1" applyFill="1" applyBorder="1" applyAlignment="1">
      <alignment horizontal="distributed" vertical="center"/>
    </xf>
    <xf numFmtId="0" fontId="7" fillId="36" borderId="69" xfId="0" applyFont="1" applyFill="1" applyBorder="1" applyAlignment="1">
      <alignment horizontal="distributed" vertical="center"/>
    </xf>
    <xf numFmtId="0" fontId="7" fillId="36" borderId="25" xfId="0" applyFont="1" applyFill="1" applyBorder="1" applyAlignment="1">
      <alignment horizontal="center" vertical="center"/>
    </xf>
    <xf numFmtId="0" fontId="7" fillId="36" borderId="23" xfId="0" applyFont="1" applyFill="1" applyBorder="1" applyAlignment="1">
      <alignment horizontal="center" vertical="center"/>
    </xf>
    <xf numFmtId="0" fontId="7" fillId="36" borderId="70" xfId="0" applyFont="1" applyFill="1" applyBorder="1" applyAlignment="1">
      <alignment horizontal="distributed" vertical="center"/>
    </xf>
    <xf numFmtId="0" fontId="7" fillId="36" borderId="31" xfId="0" applyFont="1" applyFill="1" applyBorder="1" applyAlignment="1">
      <alignment horizontal="distributed" vertical="center"/>
    </xf>
    <xf numFmtId="0" fontId="7" fillId="36" borderId="71" xfId="0" applyFont="1" applyFill="1" applyBorder="1" applyAlignment="1">
      <alignment horizontal="distributed" vertical="center"/>
    </xf>
    <xf numFmtId="0" fontId="6" fillId="36" borderId="0" xfId="0" applyFont="1" applyFill="1" applyBorder="1" applyAlignment="1">
      <alignment horizontal="left" vertical="center"/>
    </xf>
    <xf numFmtId="0" fontId="7" fillId="36" borderId="64" xfId="0" applyFont="1" applyFill="1" applyBorder="1" applyAlignment="1">
      <alignment horizontal="center" vertical="center"/>
    </xf>
    <xf numFmtId="0" fontId="7" fillId="36" borderId="69" xfId="0" applyFont="1" applyFill="1" applyBorder="1" applyAlignment="1">
      <alignment horizontal="center" vertical="center"/>
    </xf>
    <xf numFmtId="0" fontId="5" fillId="36" borderId="39" xfId="0" applyFont="1" applyFill="1" applyBorder="1" applyAlignment="1">
      <alignment horizontal="center" vertical="center"/>
    </xf>
    <xf numFmtId="0" fontId="3" fillId="36" borderId="39" xfId="0" applyFont="1" applyFill="1" applyBorder="1" applyAlignment="1">
      <alignment horizontal="center" vertical="center"/>
    </xf>
    <xf numFmtId="49" fontId="8" fillId="36" borderId="67" xfId="0" applyNumberFormat="1" applyFont="1" applyFill="1" applyBorder="1" applyAlignment="1">
      <alignment horizontal="center" vertical="center" shrinkToFit="1"/>
    </xf>
    <xf numFmtId="49" fontId="8" fillId="36" borderId="74" xfId="0" applyNumberFormat="1" applyFont="1" applyFill="1" applyBorder="1" applyAlignment="1">
      <alignment horizontal="center" vertical="center" shrinkToFit="1"/>
    </xf>
    <xf numFmtId="0" fontId="7" fillId="36" borderId="24" xfId="0" applyFont="1" applyFill="1" applyBorder="1" applyAlignment="1">
      <alignment horizontal="center" vertical="center"/>
    </xf>
    <xf numFmtId="0" fontId="7" fillId="36" borderId="65" xfId="0" applyFont="1" applyFill="1" applyBorder="1" applyAlignment="1">
      <alignment horizontal="center" vertical="center"/>
    </xf>
    <xf numFmtId="180" fontId="7" fillId="36" borderId="70" xfId="0" applyNumberFormat="1" applyFont="1" applyFill="1" applyBorder="1" applyAlignment="1">
      <alignment horizontal="distributed" vertical="center"/>
    </xf>
    <xf numFmtId="180" fontId="7" fillId="36" borderId="31" xfId="0" applyNumberFormat="1" applyFont="1" applyFill="1" applyBorder="1" applyAlignment="1">
      <alignment horizontal="distributed" vertical="center"/>
    </xf>
    <xf numFmtId="180" fontId="7" fillId="36" borderId="71" xfId="0" applyNumberFormat="1" applyFont="1" applyFill="1" applyBorder="1" applyAlignment="1">
      <alignment horizontal="distributed" vertical="center"/>
    </xf>
    <xf numFmtId="180" fontId="7" fillId="36" borderId="65" xfId="0" applyNumberFormat="1" applyFont="1" applyFill="1" applyBorder="1" applyAlignment="1">
      <alignment horizontal="distributed" vertical="center"/>
    </xf>
    <xf numFmtId="180" fontId="7" fillId="36" borderId="23" xfId="0" applyNumberFormat="1" applyFont="1" applyFill="1" applyBorder="1" applyAlignment="1">
      <alignment horizontal="distributed" vertical="center"/>
    </xf>
    <xf numFmtId="180" fontId="7" fillId="36" borderId="69" xfId="0" applyNumberFormat="1" applyFont="1" applyFill="1" applyBorder="1" applyAlignment="1">
      <alignment horizontal="distributed" vertical="center"/>
    </xf>
    <xf numFmtId="179" fontId="18" fillId="36" borderId="68" xfId="48" applyNumberFormat="1" applyFont="1" applyFill="1" applyBorder="1" applyAlignment="1">
      <alignment horizontal="right" vertical="center"/>
    </xf>
    <xf numFmtId="179" fontId="18" fillId="36" borderId="74" xfId="48" applyNumberFormat="1" applyFont="1" applyFill="1" applyBorder="1" applyAlignment="1">
      <alignment horizontal="right" vertical="center"/>
    </xf>
    <xf numFmtId="179" fontId="18" fillId="36" borderId="66" xfId="48" applyNumberFormat="1" applyFont="1" applyFill="1" applyBorder="1" applyAlignment="1">
      <alignment horizontal="right" vertical="center"/>
    </xf>
    <xf numFmtId="49" fontId="8" fillId="36" borderId="23" xfId="0" applyNumberFormat="1" applyFont="1" applyFill="1" applyBorder="1" applyAlignment="1">
      <alignment horizontal="center" vertical="center" shrinkToFit="1"/>
    </xf>
    <xf numFmtId="0" fontId="3" fillId="36" borderId="34" xfId="0" applyFont="1" applyFill="1" applyBorder="1" applyAlignment="1">
      <alignment horizontal="center" vertical="center"/>
    </xf>
    <xf numFmtId="0" fontId="3" fillId="36" borderId="35" xfId="0" applyFont="1" applyFill="1" applyBorder="1" applyAlignment="1">
      <alignment horizontal="center" vertical="center"/>
    </xf>
    <xf numFmtId="49" fontId="8" fillId="36" borderId="75" xfId="0" applyNumberFormat="1" applyFont="1" applyFill="1" applyBorder="1" applyAlignment="1">
      <alignment horizontal="center" vertical="center" shrinkToFit="1"/>
    </xf>
    <xf numFmtId="0" fontId="5" fillId="36" borderId="24" xfId="0" applyFont="1" applyFill="1" applyBorder="1" applyAlignment="1">
      <alignment horizontal="distributed" vertical="distributed" shrinkToFit="1"/>
    </xf>
    <xf numFmtId="0" fontId="39" fillId="36" borderId="25" xfId="0" applyFont="1" applyFill="1" applyBorder="1" applyAlignment="1">
      <alignment horizontal="distributed" vertical="distributed" shrinkToFit="1"/>
    </xf>
    <xf numFmtId="0" fontId="39" fillId="36" borderId="65" xfId="0" applyFont="1" applyFill="1" applyBorder="1" applyAlignment="1">
      <alignment horizontal="distributed" vertical="distributed" shrinkToFit="1"/>
    </xf>
    <xf numFmtId="0" fontId="39" fillId="36" borderId="23" xfId="0" applyFont="1" applyFill="1" applyBorder="1" applyAlignment="1">
      <alignment horizontal="distributed" vertical="distributed" shrinkToFit="1"/>
    </xf>
    <xf numFmtId="0" fontId="5" fillId="36" borderId="24" xfId="0" applyFont="1" applyFill="1" applyBorder="1" applyAlignment="1">
      <alignment horizontal="distributed" vertical="center" shrinkToFit="1"/>
    </xf>
    <xf numFmtId="0" fontId="39" fillId="36" borderId="25" xfId="0" applyFont="1" applyFill="1" applyBorder="1" applyAlignment="1">
      <alignment vertical="center" shrinkToFit="1"/>
    </xf>
    <xf numFmtId="0" fontId="39" fillId="36" borderId="65" xfId="0" applyFont="1" applyFill="1" applyBorder="1" applyAlignment="1">
      <alignment vertical="center" shrinkToFit="1"/>
    </xf>
    <xf numFmtId="0" fontId="39" fillId="36" borderId="23" xfId="0" applyFont="1" applyFill="1" applyBorder="1" applyAlignment="1">
      <alignment vertical="center" shrinkToFit="1"/>
    </xf>
    <xf numFmtId="6" fontId="42" fillId="36" borderId="68" xfId="48" applyNumberFormat="1" applyFont="1" applyFill="1" applyBorder="1" applyAlignment="1">
      <alignment horizontal="right" vertical="center"/>
    </xf>
    <xf numFmtId="6" fontId="42" fillId="36" borderId="74" xfId="48" applyNumberFormat="1" applyFont="1" applyFill="1" applyBorder="1" applyAlignment="1">
      <alignment horizontal="right" vertical="center"/>
    </xf>
    <xf numFmtId="6" fontId="42" fillId="36" borderId="66" xfId="48" applyNumberFormat="1" applyFont="1" applyFill="1" applyBorder="1" applyAlignment="1">
      <alignment horizontal="right" vertical="center"/>
    </xf>
    <xf numFmtId="0" fontId="5" fillId="36" borderId="24" xfId="0" applyFont="1" applyFill="1" applyBorder="1" applyAlignment="1">
      <alignment horizontal="center" vertical="center" shrinkToFit="1"/>
    </xf>
    <xf numFmtId="0" fontId="39" fillId="36" borderId="25" xfId="0" applyFont="1" applyFill="1" applyBorder="1" applyAlignment="1">
      <alignment horizontal="center" vertical="center" shrinkToFit="1"/>
    </xf>
    <xf numFmtId="0" fontId="39" fillId="36" borderId="65" xfId="0" applyFont="1" applyFill="1" applyBorder="1" applyAlignment="1">
      <alignment horizontal="center" vertical="center" shrinkToFit="1"/>
    </xf>
    <xf numFmtId="0" fontId="39" fillId="36" borderId="23" xfId="0" applyFont="1" applyFill="1" applyBorder="1" applyAlignment="1">
      <alignment horizontal="center" vertical="center" shrinkToFit="1"/>
    </xf>
    <xf numFmtId="49" fontId="8" fillId="36" borderId="76" xfId="0" applyNumberFormat="1" applyFont="1" applyFill="1" applyBorder="1" applyAlignment="1">
      <alignment horizontal="center" vertical="center" shrinkToFit="1"/>
    </xf>
    <xf numFmtId="0" fontId="4" fillId="36" borderId="70" xfId="0" applyFont="1" applyFill="1" applyBorder="1" applyAlignment="1">
      <alignment horizontal="center" vertical="center" textRotation="255"/>
    </xf>
    <xf numFmtId="0" fontId="4" fillId="36" borderId="26" xfId="0" applyFont="1" applyFill="1" applyBorder="1" applyAlignment="1">
      <alignment horizontal="center" vertical="center" textRotation="255"/>
    </xf>
    <xf numFmtId="0" fontId="4" fillId="36" borderId="65" xfId="0" applyFont="1" applyFill="1" applyBorder="1" applyAlignment="1">
      <alignment horizontal="center" vertical="center" textRotation="255"/>
    </xf>
    <xf numFmtId="0" fontId="4" fillId="36" borderId="31" xfId="0" applyFont="1" applyFill="1" applyBorder="1" applyAlignment="1">
      <alignment horizontal="center" vertical="center" textRotation="255"/>
    </xf>
    <xf numFmtId="0" fontId="4" fillId="36" borderId="71" xfId="0" applyFont="1" applyFill="1" applyBorder="1" applyAlignment="1">
      <alignment horizontal="center" vertical="center" textRotation="255"/>
    </xf>
    <xf numFmtId="0" fontId="4" fillId="36" borderId="0" xfId="0" applyFont="1" applyFill="1" applyBorder="1" applyAlignment="1">
      <alignment horizontal="center" vertical="center" textRotation="255"/>
    </xf>
    <xf numFmtId="0" fontId="4" fillId="36" borderId="37" xfId="0" applyFont="1" applyFill="1" applyBorder="1" applyAlignment="1">
      <alignment horizontal="center" vertical="center" textRotation="255"/>
    </xf>
    <xf numFmtId="0" fontId="4" fillId="36" borderId="23" xfId="0" applyFont="1" applyFill="1" applyBorder="1" applyAlignment="1">
      <alignment horizontal="center" vertical="center" textRotation="255"/>
    </xf>
    <xf numFmtId="0" fontId="4" fillId="36" borderId="69" xfId="0" applyFont="1" applyFill="1" applyBorder="1" applyAlignment="1">
      <alignment horizontal="center" vertical="center" textRotation="255"/>
    </xf>
    <xf numFmtId="0" fontId="3" fillId="36" borderId="32" xfId="0" applyFont="1" applyFill="1" applyBorder="1" applyAlignment="1">
      <alignment horizontal="center" vertical="center"/>
    </xf>
    <xf numFmtId="0" fontId="7" fillId="36" borderId="78" xfId="0" applyFont="1" applyFill="1" applyBorder="1" applyAlignment="1">
      <alignment horizontal="center" vertical="center" textRotation="255"/>
    </xf>
    <xf numFmtId="0" fontId="7" fillId="36" borderId="79" xfId="0" applyFont="1" applyFill="1" applyBorder="1" applyAlignment="1">
      <alignment horizontal="center" vertical="center" textRotation="255"/>
    </xf>
    <xf numFmtId="0" fontId="9" fillId="36" borderId="66" xfId="0" applyFont="1" applyFill="1" applyBorder="1" applyAlignment="1">
      <alignment horizontal="center" vertical="center"/>
    </xf>
    <xf numFmtId="0" fontId="9" fillId="36" borderId="67" xfId="0" applyFont="1" applyFill="1" applyBorder="1" applyAlignment="1">
      <alignment horizontal="center" vertical="center"/>
    </xf>
    <xf numFmtId="0" fontId="3" fillId="36" borderId="66" xfId="0" applyFont="1" applyFill="1" applyBorder="1" applyAlignment="1">
      <alignment horizontal="center" vertical="center"/>
    </xf>
    <xf numFmtId="0" fontId="3" fillId="36" borderId="68" xfId="0" applyFont="1" applyFill="1" applyBorder="1" applyAlignment="1">
      <alignment horizontal="center" vertical="center"/>
    </xf>
    <xf numFmtId="176" fontId="3" fillId="36" borderId="67" xfId="0" applyNumberFormat="1" applyFont="1" applyFill="1" applyBorder="1" applyAlignment="1">
      <alignment horizontal="center" vertical="center"/>
    </xf>
    <xf numFmtId="179" fontId="18" fillId="36" borderId="25" xfId="48" applyNumberFormat="1" applyFont="1" applyFill="1" applyBorder="1" applyAlignment="1">
      <alignment horizontal="right" vertical="center"/>
    </xf>
    <xf numFmtId="179" fontId="18" fillId="36" borderId="23" xfId="48" applyNumberFormat="1" applyFont="1" applyFill="1" applyBorder="1" applyAlignment="1">
      <alignment horizontal="right" vertical="center"/>
    </xf>
    <xf numFmtId="179" fontId="18" fillId="36" borderId="34" xfId="48" applyNumberFormat="1" applyFont="1" applyFill="1" applyBorder="1" applyAlignment="1">
      <alignment horizontal="center" vertical="center"/>
    </xf>
    <xf numFmtId="179" fontId="18" fillId="36" borderId="35" xfId="48" applyNumberFormat="1" applyFont="1" applyFill="1" applyBorder="1" applyAlignment="1">
      <alignment horizontal="center" vertical="center"/>
    </xf>
    <xf numFmtId="0" fontId="6" fillId="36" borderId="67" xfId="0" applyFont="1" applyFill="1" applyBorder="1" applyAlignment="1">
      <alignment horizontal="center" vertical="center" textRotation="255"/>
    </xf>
    <xf numFmtId="0" fontId="6" fillId="36" borderId="80" xfId="0" applyFont="1" applyFill="1" applyBorder="1" applyAlignment="1">
      <alignment horizontal="left" vertical="center" textRotation="255"/>
    </xf>
    <xf numFmtId="176" fontId="3" fillId="36" borderId="66" xfId="0" applyNumberFormat="1" applyFont="1" applyFill="1" applyBorder="1" applyAlignment="1">
      <alignment horizontal="center" vertical="center"/>
    </xf>
    <xf numFmtId="176" fontId="3" fillId="36" borderId="68" xfId="0" applyNumberFormat="1" applyFont="1" applyFill="1" applyBorder="1" applyAlignment="1">
      <alignment horizontal="center" vertical="center"/>
    </xf>
    <xf numFmtId="0" fontId="3" fillId="36" borderId="66" xfId="0" applyFont="1" applyFill="1" applyBorder="1" applyAlignment="1">
      <alignment horizontal="center" vertical="center" shrinkToFit="1"/>
    </xf>
    <xf numFmtId="0" fontId="3" fillId="36" borderId="67" xfId="0" applyFont="1" applyFill="1" applyBorder="1" applyAlignment="1">
      <alignment horizontal="center" vertical="center" shrinkToFit="1"/>
    </xf>
    <xf numFmtId="0" fontId="3" fillId="36" borderId="80" xfId="0" applyFont="1" applyFill="1" applyBorder="1" applyAlignment="1">
      <alignment horizontal="center" vertical="center" shrinkToFit="1"/>
    </xf>
    <xf numFmtId="0" fontId="3" fillId="36" borderId="82" xfId="0" applyFont="1" applyFill="1" applyBorder="1" applyAlignment="1">
      <alignment horizontal="center" vertical="center"/>
    </xf>
    <xf numFmtId="0" fontId="3" fillId="36" borderId="74" xfId="0" applyFont="1" applyFill="1" applyBorder="1" applyAlignment="1">
      <alignment horizontal="center" vertical="center"/>
    </xf>
    <xf numFmtId="49" fontId="3" fillId="36" borderId="81" xfId="0" applyNumberFormat="1" applyFont="1" applyFill="1" applyBorder="1" applyAlignment="1">
      <alignment horizontal="center" vertical="center"/>
    </xf>
    <xf numFmtId="0" fontId="3" fillId="36" borderId="68" xfId="0" applyNumberFormat="1" applyFont="1" applyFill="1" applyBorder="1" applyAlignment="1">
      <alignment horizontal="center" vertical="center"/>
    </xf>
    <xf numFmtId="0" fontId="3" fillId="36" borderId="81" xfId="0" applyNumberFormat="1" applyFont="1" applyFill="1" applyBorder="1" applyAlignment="1">
      <alignment horizontal="center" vertical="center"/>
    </xf>
    <xf numFmtId="182" fontId="28" fillId="36" borderId="66" xfId="0" applyNumberFormat="1" applyFont="1" applyFill="1" applyBorder="1" applyAlignment="1">
      <alignment horizontal="center" vertical="center"/>
    </xf>
    <xf numFmtId="182" fontId="28" fillId="36" borderId="67" xfId="0" applyNumberFormat="1" applyFont="1" applyFill="1" applyBorder="1" applyAlignment="1">
      <alignment horizontal="center" vertical="center"/>
    </xf>
    <xf numFmtId="0" fontId="9" fillId="36" borderId="68" xfId="0" applyFont="1" applyFill="1" applyBorder="1" applyAlignment="1">
      <alignment horizontal="center" vertical="center"/>
    </xf>
    <xf numFmtId="0" fontId="7" fillId="36" borderId="77" xfId="0" applyFont="1" applyFill="1" applyBorder="1" applyAlignment="1">
      <alignment horizontal="center" vertical="center" textRotation="255"/>
    </xf>
    <xf numFmtId="0" fontId="8" fillId="36" borderId="72" xfId="0" applyFont="1" applyFill="1" applyBorder="1" applyAlignment="1">
      <alignment horizontal="center" vertical="center"/>
    </xf>
    <xf numFmtId="0" fontId="8" fillId="36" borderId="25" xfId="0" applyFont="1" applyFill="1" applyBorder="1" applyAlignment="1">
      <alignment horizontal="center" vertical="center"/>
    </xf>
    <xf numFmtId="0" fontId="8" fillId="36" borderId="73" xfId="0" applyFont="1" applyFill="1" applyBorder="1" applyAlignment="1">
      <alignment horizontal="center" vertical="center"/>
    </xf>
    <xf numFmtId="0" fontId="8" fillId="36" borderId="23" xfId="0" applyFont="1" applyFill="1" applyBorder="1" applyAlignment="1">
      <alignment horizontal="center" vertical="center"/>
    </xf>
    <xf numFmtId="0" fontId="5" fillId="36" borderId="26" xfId="0" applyFont="1" applyFill="1" applyBorder="1" applyAlignment="1">
      <alignment horizontal="center" vertical="center" shrinkToFit="1"/>
    </xf>
    <xf numFmtId="0" fontId="39" fillId="36" borderId="0" xfId="0" applyFont="1" applyFill="1" applyBorder="1" applyAlignment="1">
      <alignment horizontal="center" vertical="center" shrinkToFit="1"/>
    </xf>
    <xf numFmtId="179" fontId="18" fillId="36" borderId="69" xfId="48" applyNumberFormat="1" applyFont="1" applyFill="1" applyBorder="1" applyAlignment="1">
      <alignment horizontal="right" vertical="center"/>
    </xf>
    <xf numFmtId="179" fontId="18" fillId="36" borderId="75" xfId="48" applyNumberFormat="1" applyFont="1" applyFill="1" applyBorder="1" applyAlignment="1">
      <alignment horizontal="right" vertical="center"/>
    </xf>
    <xf numFmtId="179" fontId="18" fillId="36" borderId="65" xfId="48" applyNumberFormat="1" applyFont="1" applyFill="1" applyBorder="1" applyAlignment="1">
      <alignment horizontal="right" vertical="center"/>
    </xf>
    <xf numFmtId="0" fontId="6" fillId="36" borderId="80" xfId="0" applyFont="1" applyFill="1" applyBorder="1" applyAlignment="1">
      <alignment horizontal="center" vertical="center" textRotation="255"/>
    </xf>
    <xf numFmtId="0" fontId="9" fillId="36" borderId="81" xfId="0" applyFont="1" applyFill="1" applyBorder="1" applyAlignment="1">
      <alignment horizontal="center" vertical="center"/>
    </xf>
    <xf numFmtId="0" fontId="5" fillId="36" borderId="71" xfId="0" applyFont="1" applyFill="1" applyBorder="1" applyAlignment="1">
      <alignment horizontal="center" vertical="center" shrinkToFit="1"/>
    </xf>
    <xf numFmtId="0" fontId="5" fillId="36" borderId="89" xfId="0" applyFont="1" applyFill="1" applyBorder="1" applyAlignment="1">
      <alignment horizontal="center" vertical="center" shrinkToFit="1"/>
    </xf>
    <xf numFmtId="0" fontId="5" fillId="36" borderId="90" xfId="0" applyFont="1" applyFill="1" applyBorder="1" applyAlignment="1">
      <alignment horizontal="center" vertical="center" shrinkToFit="1"/>
    </xf>
    <xf numFmtId="0" fontId="3" fillId="36" borderId="0" xfId="0" applyFont="1" applyFill="1" applyBorder="1" applyAlignment="1">
      <alignment horizontal="left" vertical="top" wrapText="1"/>
    </xf>
    <xf numFmtId="0" fontId="3" fillId="36" borderId="67" xfId="0" applyFont="1" applyFill="1" applyBorder="1" applyAlignment="1">
      <alignment horizontal="center" vertical="center"/>
    </xf>
    <xf numFmtId="0" fontId="7" fillId="36" borderId="85" xfId="0" applyFont="1" applyFill="1" applyBorder="1" applyAlignment="1">
      <alignment horizontal="center" vertical="center" shrinkToFit="1"/>
    </xf>
    <xf numFmtId="0" fontId="7" fillId="36" borderId="86" xfId="0" applyFont="1" applyFill="1" applyBorder="1" applyAlignment="1">
      <alignment horizontal="center" vertical="center" shrinkToFit="1"/>
    </xf>
    <xf numFmtId="0" fontId="7" fillId="36" borderId="87" xfId="0" applyFont="1" applyFill="1" applyBorder="1" applyAlignment="1">
      <alignment horizontal="center" vertical="center" shrinkToFit="1"/>
    </xf>
    <xf numFmtId="0" fontId="7" fillId="36" borderId="88" xfId="0" applyFont="1" applyFill="1" applyBorder="1" applyAlignment="1">
      <alignment horizontal="center" vertical="center" shrinkToFit="1"/>
    </xf>
    <xf numFmtId="0" fontId="7" fillId="36" borderId="84" xfId="0" applyFont="1" applyFill="1" applyBorder="1" applyAlignment="1">
      <alignment horizontal="center" vertical="center" shrinkToFit="1"/>
    </xf>
    <xf numFmtId="0" fontId="3" fillId="36" borderId="19" xfId="0" applyFont="1" applyFill="1" applyBorder="1" applyAlignment="1">
      <alignment horizontal="center" vertical="center" shrinkToFit="1"/>
    </xf>
    <xf numFmtId="179" fontId="18" fillId="36" borderId="64" xfId="48" applyNumberFormat="1" applyFont="1" applyFill="1" applyBorder="1" applyAlignment="1">
      <alignment horizontal="right" vertical="center"/>
    </xf>
    <xf numFmtId="179" fontId="18" fillId="36" borderId="76" xfId="48" applyNumberFormat="1" applyFont="1" applyFill="1" applyBorder="1" applyAlignment="1">
      <alignment horizontal="right" vertical="center"/>
    </xf>
    <xf numFmtId="179" fontId="18" fillId="36" borderId="24" xfId="48" applyNumberFormat="1" applyFont="1" applyFill="1" applyBorder="1" applyAlignment="1">
      <alignment horizontal="right" vertical="center"/>
    </xf>
    <xf numFmtId="49" fontId="3" fillId="36" borderId="68" xfId="0" applyNumberFormat="1" applyFont="1" applyFill="1" applyBorder="1" applyAlignment="1">
      <alignment horizontal="center" vertical="center"/>
    </xf>
    <xf numFmtId="0" fontId="7" fillId="36" borderId="66" xfId="0" applyFont="1" applyFill="1" applyBorder="1" applyAlignment="1">
      <alignment horizontal="center" vertical="center"/>
    </xf>
    <xf numFmtId="0" fontId="7" fillId="36" borderId="67" xfId="0" applyFont="1" applyFill="1" applyBorder="1" applyAlignment="1">
      <alignment horizontal="center" vertical="center"/>
    </xf>
    <xf numFmtId="0" fontId="7" fillId="36" borderId="80" xfId="0" applyFont="1" applyFill="1" applyBorder="1" applyAlignment="1">
      <alignment horizontal="center" vertical="center"/>
    </xf>
    <xf numFmtId="0" fontId="39" fillId="36" borderId="25" xfId="0" applyFont="1" applyFill="1" applyBorder="1" applyAlignment="1">
      <alignment vertical="center"/>
    </xf>
    <xf numFmtId="0" fontId="39" fillId="36" borderId="64" xfId="0" applyFont="1" applyFill="1" applyBorder="1" applyAlignment="1">
      <alignment vertical="center"/>
    </xf>
    <xf numFmtId="0" fontId="39" fillId="36" borderId="0" xfId="0" applyFont="1" applyFill="1" applyBorder="1" applyAlignment="1">
      <alignment vertical="center"/>
    </xf>
    <xf numFmtId="0" fontId="39" fillId="36" borderId="37" xfId="0" applyFont="1" applyFill="1" applyBorder="1" applyAlignment="1">
      <alignment vertical="center"/>
    </xf>
    <xf numFmtId="0" fontId="39" fillId="36" borderId="23" xfId="0" applyFont="1" applyFill="1" applyBorder="1" applyAlignment="1">
      <alignment vertical="center"/>
    </xf>
    <xf numFmtId="0" fontId="39" fillId="36" borderId="69" xfId="0" applyFont="1" applyFill="1" applyBorder="1" applyAlignment="1">
      <alignment vertical="center"/>
    </xf>
    <xf numFmtId="0" fontId="4" fillId="36" borderId="0" xfId="0" applyFont="1" applyFill="1" applyBorder="1" applyAlignment="1">
      <alignment horizontal="left" vertical="center"/>
    </xf>
    <xf numFmtId="0" fontId="4" fillId="36" borderId="37" xfId="0" applyFont="1" applyFill="1" applyBorder="1" applyAlignment="1">
      <alignment horizontal="center" vertical="center" wrapText="1"/>
    </xf>
    <xf numFmtId="0" fontId="7" fillId="36" borderId="37" xfId="0" applyFont="1" applyFill="1" applyBorder="1" applyAlignment="1">
      <alignment horizontal="center" vertical="center" wrapText="1"/>
    </xf>
    <xf numFmtId="0" fontId="7" fillId="36" borderId="26" xfId="0" applyFont="1" applyFill="1" applyBorder="1" applyAlignment="1">
      <alignment horizontal="center" vertical="center"/>
    </xf>
    <xf numFmtId="0" fontId="7" fillId="36" borderId="0" xfId="0" applyFont="1" applyFill="1" applyBorder="1" applyAlignment="1">
      <alignment horizontal="center" vertical="center"/>
    </xf>
    <xf numFmtId="0" fontId="7" fillId="36" borderId="37" xfId="0" applyFont="1" applyFill="1" applyBorder="1" applyAlignment="1">
      <alignment horizontal="center" vertical="center"/>
    </xf>
    <xf numFmtId="49" fontId="8" fillId="36" borderId="25" xfId="0" applyNumberFormat="1" applyFont="1" applyFill="1" applyBorder="1" applyAlignment="1">
      <alignment horizontal="center" vertical="center" shrinkToFit="1"/>
    </xf>
    <xf numFmtId="0" fontId="7" fillId="36" borderId="83" xfId="0" applyFont="1" applyFill="1" applyBorder="1" applyAlignment="1">
      <alignment horizontal="center" vertical="center" shrinkToFit="1"/>
    </xf>
    <xf numFmtId="0" fontId="0" fillId="36" borderId="80" xfId="0" applyFill="1" applyBorder="1" applyAlignment="1">
      <alignment horizontal="left" vertical="center"/>
    </xf>
    <xf numFmtId="0" fontId="0" fillId="36" borderId="67" xfId="0" applyFont="1" applyFill="1" applyBorder="1" applyAlignment="1">
      <alignment vertical="center"/>
    </xf>
    <xf numFmtId="0" fontId="3" fillId="36" borderId="36" xfId="0" applyFont="1" applyFill="1" applyBorder="1" applyAlignment="1">
      <alignment horizontal="center" vertical="center"/>
    </xf>
    <xf numFmtId="0" fontId="4" fillId="36" borderId="25" xfId="0" applyFont="1" applyFill="1" applyBorder="1" applyAlignment="1">
      <alignment horizontal="left" vertical="center"/>
    </xf>
    <xf numFmtId="0" fontId="6" fillId="36" borderId="24" xfId="0" applyFont="1" applyFill="1" applyBorder="1" applyAlignment="1">
      <alignment horizontal="center" vertical="center" wrapText="1"/>
    </xf>
    <xf numFmtId="0" fontId="6" fillId="36" borderId="25" xfId="0" applyFont="1" applyFill="1" applyBorder="1" applyAlignment="1">
      <alignment horizontal="center" vertical="center" wrapText="1"/>
    </xf>
    <xf numFmtId="0" fontId="6" fillId="36" borderId="64" xfId="0" applyFont="1" applyFill="1" applyBorder="1" applyAlignment="1">
      <alignment horizontal="center" vertical="center" wrapText="1"/>
    </xf>
    <xf numFmtId="0" fontId="6" fillId="36" borderId="26" xfId="0" applyFont="1" applyFill="1" applyBorder="1" applyAlignment="1">
      <alignment horizontal="center" vertical="center" wrapText="1"/>
    </xf>
    <xf numFmtId="0" fontId="6" fillId="36" borderId="0" xfId="0" applyFont="1" applyFill="1" applyBorder="1" applyAlignment="1">
      <alignment horizontal="center" vertical="center" wrapText="1"/>
    </xf>
    <xf numFmtId="0" fontId="6" fillId="36" borderId="37" xfId="0" applyFont="1" applyFill="1" applyBorder="1" applyAlignment="1">
      <alignment horizontal="center" vertical="center" wrapText="1"/>
    </xf>
    <xf numFmtId="0" fontId="5" fillId="36" borderId="24" xfId="0" applyFont="1" applyFill="1" applyBorder="1" applyAlignment="1">
      <alignment horizontal="center" vertical="center" wrapText="1"/>
    </xf>
    <xf numFmtId="0" fontId="5" fillId="36" borderId="25" xfId="0" applyFont="1" applyFill="1" applyBorder="1" applyAlignment="1">
      <alignment horizontal="center" vertical="center" wrapText="1"/>
    </xf>
    <xf numFmtId="0" fontId="5" fillId="36" borderId="64" xfId="0" applyFont="1" applyFill="1" applyBorder="1" applyAlignment="1">
      <alignment horizontal="center" vertical="center" wrapText="1"/>
    </xf>
    <xf numFmtId="0" fontId="5" fillId="36" borderId="26" xfId="0" applyFont="1" applyFill="1" applyBorder="1" applyAlignment="1">
      <alignment horizontal="center" vertical="center" wrapText="1"/>
    </xf>
    <xf numFmtId="0" fontId="5" fillId="36" borderId="0" xfId="0" applyFont="1" applyFill="1" applyBorder="1" applyAlignment="1">
      <alignment horizontal="center" vertical="center" wrapText="1"/>
    </xf>
    <xf numFmtId="0" fontId="5" fillId="36" borderId="37" xfId="0" applyFont="1" applyFill="1" applyBorder="1" applyAlignment="1">
      <alignment horizontal="center" vertical="center" wrapText="1"/>
    </xf>
    <xf numFmtId="0" fontId="5" fillId="36" borderId="65" xfId="0" applyFont="1" applyFill="1" applyBorder="1" applyAlignment="1">
      <alignment horizontal="center" vertical="center" wrapText="1"/>
    </xf>
    <xf numFmtId="0" fontId="5" fillId="36" borderId="23" xfId="0" applyFont="1" applyFill="1" applyBorder="1" applyAlignment="1">
      <alignment horizontal="center" vertical="center" wrapText="1"/>
    </xf>
    <xf numFmtId="0" fontId="5" fillId="36" borderId="69"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theme="1"/>
      </font>
    </dxf>
    <dxf>
      <font>
        <color theme="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619125</xdr:colOff>
      <xdr:row>20</xdr:row>
      <xdr:rowOff>47625</xdr:rowOff>
    </xdr:from>
    <xdr:to>
      <xdr:col>9</xdr:col>
      <xdr:colOff>104775</xdr:colOff>
      <xdr:row>20</xdr:row>
      <xdr:rowOff>457200</xdr:rowOff>
    </xdr:to>
    <xdr:sp>
      <xdr:nvSpPr>
        <xdr:cNvPr id="1" name="AutoShape 127"/>
        <xdr:cNvSpPr>
          <a:spLocks/>
        </xdr:cNvSpPr>
      </xdr:nvSpPr>
      <xdr:spPr>
        <a:xfrm>
          <a:off x="4819650" y="5438775"/>
          <a:ext cx="2676525" cy="4095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76200</xdr:colOff>
      <xdr:row>3</xdr:row>
      <xdr:rowOff>9525</xdr:rowOff>
    </xdr:from>
    <xdr:to>
      <xdr:col>21</xdr:col>
      <xdr:colOff>123825</xdr:colOff>
      <xdr:row>4</xdr:row>
      <xdr:rowOff>95250</xdr:rowOff>
    </xdr:to>
    <xdr:sp>
      <xdr:nvSpPr>
        <xdr:cNvPr id="1" name="Oval 6"/>
        <xdr:cNvSpPr>
          <a:spLocks/>
        </xdr:cNvSpPr>
      </xdr:nvSpPr>
      <xdr:spPr>
        <a:xfrm>
          <a:off x="2847975" y="161925"/>
          <a:ext cx="190500" cy="180975"/>
        </a:xfrm>
        <a:prstGeom prst="ellipse">
          <a:avLst/>
        </a:prstGeom>
        <a:noFill/>
        <a:ln w="3175" cmpd="sng">
          <a:solidFill>
            <a:srgbClr val="000000"/>
          </a:solidFill>
          <a:headEnd type="none"/>
          <a:tailEnd type="none"/>
        </a:ln>
      </xdr:spPr>
      <xdr:txBody>
        <a:bodyPr vertOverflow="clip" wrap="square" lIns="0" tIns="0" rIns="0" bIns="0"/>
        <a:p>
          <a:pPr algn="ctr">
            <a:defRPr/>
          </a:pPr>
          <a:r>
            <a:rPr lang="en-US" cap="none" sz="800" b="0" i="0" u="none" baseline="0">
              <a:solidFill>
                <a:srgbClr val="000000"/>
              </a:solidFill>
              <a:latin typeface="ＭＳ Ｐゴシック"/>
              <a:ea typeface="ＭＳ Ｐゴシック"/>
              <a:cs typeface="ＭＳ Ｐゴシック"/>
            </a:rPr>
            <a:t>公</a:t>
          </a:r>
        </a:p>
      </xdr:txBody>
    </xdr:sp>
    <xdr:clientData/>
  </xdr:twoCellAnchor>
  <xdr:twoCellAnchor>
    <xdr:from>
      <xdr:col>8</xdr:col>
      <xdr:colOff>142875</xdr:colOff>
      <xdr:row>69</xdr:row>
      <xdr:rowOff>0</xdr:rowOff>
    </xdr:from>
    <xdr:to>
      <xdr:col>10</xdr:col>
      <xdr:colOff>19050</xdr:colOff>
      <xdr:row>69</xdr:row>
      <xdr:rowOff>0</xdr:rowOff>
    </xdr:to>
    <xdr:sp>
      <xdr:nvSpPr>
        <xdr:cNvPr id="2" name="Oval 10"/>
        <xdr:cNvSpPr>
          <a:spLocks/>
        </xdr:cNvSpPr>
      </xdr:nvSpPr>
      <xdr:spPr>
        <a:xfrm>
          <a:off x="1200150" y="8086725"/>
          <a:ext cx="161925" cy="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133350</xdr:colOff>
      <xdr:row>3</xdr:row>
      <xdr:rowOff>19050</xdr:rowOff>
    </xdr:from>
    <xdr:to>
      <xdr:col>49</xdr:col>
      <xdr:colOff>38100</xdr:colOff>
      <xdr:row>4</xdr:row>
      <xdr:rowOff>104775</xdr:rowOff>
    </xdr:to>
    <xdr:sp>
      <xdr:nvSpPr>
        <xdr:cNvPr id="3" name="Oval 32"/>
        <xdr:cNvSpPr>
          <a:spLocks/>
        </xdr:cNvSpPr>
      </xdr:nvSpPr>
      <xdr:spPr>
        <a:xfrm>
          <a:off x="6657975" y="171450"/>
          <a:ext cx="190500" cy="180975"/>
        </a:xfrm>
        <a:prstGeom prst="ellipse">
          <a:avLst/>
        </a:prstGeom>
        <a:noFill/>
        <a:ln w="3175" cmpd="sng">
          <a:solidFill>
            <a:srgbClr val="000000"/>
          </a:solidFill>
          <a:headEnd type="none"/>
          <a:tailEnd type="none"/>
        </a:ln>
      </xdr:spPr>
      <xdr:txBody>
        <a:bodyPr vertOverflow="clip" wrap="square" lIns="0" tIns="0" rIns="0" bIns="0"/>
        <a:p>
          <a:pPr algn="ctr">
            <a:defRPr/>
          </a:pPr>
          <a:r>
            <a:rPr lang="en-US" cap="none" sz="800" b="0" i="0" u="none" baseline="0">
              <a:solidFill>
                <a:srgbClr val="000000"/>
              </a:solidFill>
              <a:latin typeface="ＭＳ Ｐゴシック"/>
              <a:ea typeface="ＭＳ Ｐゴシック"/>
              <a:cs typeface="ＭＳ Ｐゴシック"/>
            </a:rPr>
            <a:t>公</a:t>
          </a:r>
        </a:p>
      </xdr:txBody>
    </xdr:sp>
    <xdr:clientData/>
  </xdr:twoCellAnchor>
  <xdr:twoCellAnchor>
    <xdr:from>
      <xdr:col>73</xdr:col>
      <xdr:colOff>28575</xdr:colOff>
      <xdr:row>3</xdr:row>
      <xdr:rowOff>19050</xdr:rowOff>
    </xdr:from>
    <xdr:to>
      <xdr:col>74</xdr:col>
      <xdr:colOff>76200</xdr:colOff>
      <xdr:row>4</xdr:row>
      <xdr:rowOff>104775</xdr:rowOff>
    </xdr:to>
    <xdr:sp>
      <xdr:nvSpPr>
        <xdr:cNvPr id="4" name="Oval 35"/>
        <xdr:cNvSpPr>
          <a:spLocks/>
        </xdr:cNvSpPr>
      </xdr:nvSpPr>
      <xdr:spPr>
        <a:xfrm>
          <a:off x="10134600" y="171450"/>
          <a:ext cx="190500" cy="180975"/>
        </a:xfrm>
        <a:prstGeom prst="ellipse">
          <a:avLst/>
        </a:prstGeom>
        <a:noFill/>
        <a:ln w="3175" cmpd="sng">
          <a:solidFill>
            <a:srgbClr val="000000"/>
          </a:solidFill>
          <a:headEnd type="none"/>
          <a:tailEnd type="none"/>
        </a:ln>
      </xdr:spPr>
      <xdr:txBody>
        <a:bodyPr vertOverflow="clip" wrap="square" lIns="0" tIns="0" rIns="0" bIns="0"/>
        <a:p>
          <a:pPr algn="ctr">
            <a:defRPr/>
          </a:pPr>
          <a:r>
            <a:rPr lang="en-US" cap="none" sz="800" b="0" i="0" u="none" baseline="0">
              <a:solidFill>
                <a:srgbClr val="000000"/>
              </a:solidFill>
              <a:latin typeface="ＭＳ Ｐゴシック"/>
              <a:ea typeface="ＭＳ Ｐゴシック"/>
              <a:cs typeface="ＭＳ Ｐゴシック"/>
            </a:rPr>
            <a:t>公</a:t>
          </a:r>
        </a:p>
      </xdr:txBody>
    </xdr:sp>
    <xdr:clientData/>
  </xdr:twoCellAnchor>
  <xdr:twoCellAnchor>
    <xdr:from>
      <xdr:col>73</xdr:col>
      <xdr:colOff>38100</xdr:colOff>
      <xdr:row>5</xdr:row>
      <xdr:rowOff>28575</xdr:rowOff>
    </xdr:from>
    <xdr:to>
      <xdr:col>74</xdr:col>
      <xdr:colOff>133350</xdr:colOff>
      <xdr:row>7</xdr:row>
      <xdr:rowOff>57150</xdr:rowOff>
    </xdr:to>
    <xdr:sp>
      <xdr:nvSpPr>
        <xdr:cNvPr id="5" name="Oval 44"/>
        <xdr:cNvSpPr>
          <a:spLocks/>
        </xdr:cNvSpPr>
      </xdr:nvSpPr>
      <xdr:spPr>
        <a:xfrm>
          <a:off x="10144125" y="400050"/>
          <a:ext cx="238125" cy="219075"/>
        </a:xfrm>
        <a:prstGeom prst="ellipse">
          <a:avLst/>
        </a:prstGeom>
        <a:solidFill>
          <a:srgbClr val="FFFFFF"/>
        </a:solidFill>
        <a:ln w="9525" cmpd="sng">
          <a:solidFill>
            <a:srgbClr val="000000"/>
          </a:solidFill>
          <a:headEnd type="none"/>
          <a:tailEnd type="none"/>
        </a:ln>
      </xdr:spPr>
      <xdr:txBody>
        <a:bodyPr vertOverflow="clip" wrap="square" lIns="27432" tIns="0" rIns="0" bIns="0"/>
        <a:p>
          <a:pPr algn="l">
            <a:defRPr/>
          </a:pPr>
          <a:r>
            <a:rPr lang="en-US" cap="none" sz="1000" b="0" i="0" u="none" baseline="0">
              <a:solidFill>
                <a:srgbClr val="000000"/>
              </a:solidFill>
              <a:latin typeface="ＭＳ Ｐゴシック"/>
              <a:ea typeface="ＭＳ Ｐゴシック"/>
              <a:cs typeface="ＭＳ Ｐゴシック"/>
            </a:rPr>
            <a:t>77</a:t>
          </a:r>
        </a:p>
      </xdr:txBody>
    </xdr:sp>
    <xdr:clientData/>
  </xdr:twoCellAnchor>
  <xdr:twoCellAnchor>
    <xdr:from>
      <xdr:col>24</xdr:col>
      <xdr:colOff>28575</xdr:colOff>
      <xdr:row>3</xdr:row>
      <xdr:rowOff>19050</xdr:rowOff>
    </xdr:from>
    <xdr:to>
      <xdr:col>26</xdr:col>
      <xdr:colOff>0</xdr:colOff>
      <xdr:row>4</xdr:row>
      <xdr:rowOff>85725</xdr:rowOff>
    </xdr:to>
    <xdr:sp>
      <xdr:nvSpPr>
        <xdr:cNvPr id="6" name="Rectangle 45"/>
        <xdr:cNvSpPr>
          <a:spLocks/>
        </xdr:cNvSpPr>
      </xdr:nvSpPr>
      <xdr:spPr>
        <a:xfrm>
          <a:off x="3400425" y="171450"/>
          <a:ext cx="257175" cy="161925"/>
        </a:xfrm>
        <a:prstGeom prst="rect">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大阪</a:t>
          </a:r>
        </a:p>
      </xdr:txBody>
    </xdr:sp>
    <xdr:clientData/>
  </xdr:twoCellAnchor>
  <xdr:twoCellAnchor>
    <xdr:from>
      <xdr:col>21</xdr:col>
      <xdr:colOff>47625</xdr:colOff>
      <xdr:row>5</xdr:row>
      <xdr:rowOff>28575</xdr:rowOff>
    </xdr:from>
    <xdr:to>
      <xdr:col>22</xdr:col>
      <xdr:colOff>123825</xdr:colOff>
      <xdr:row>7</xdr:row>
      <xdr:rowOff>57150</xdr:rowOff>
    </xdr:to>
    <xdr:sp>
      <xdr:nvSpPr>
        <xdr:cNvPr id="7" name="Oval 48"/>
        <xdr:cNvSpPr>
          <a:spLocks/>
        </xdr:cNvSpPr>
      </xdr:nvSpPr>
      <xdr:spPr>
        <a:xfrm>
          <a:off x="2962275" y="400050"/>
          <a:ext cx="247650" cy="219075"/>
        </a:xfrm>
        <a:prstGeom prst="ellipse">
          <a:avLst/>
        </a:prstGeom>
        <a:solidFill>
          <a:srgbClr val="FFFFFF"/>
        </a:solidFill>
        <a:ln w="9525" cmpd="sng">
          <a:solidFill>
            <a:srgbClr val="000000"/>
          </a:solidFill>
          <a:headEnd type="none"/>
          <a:tailEnd type="none"/>
        </a:ln>
      </xdr:spPr>
      <xdr:txBody>
        <a:bodyPr vertOverflow="clip" wrap="square" lIns="27432" tIns="0" rIns="0" bIns="0"/>
        <a:p>
          <a:pPr algn="l">
            <a:defRPr/>
          </a:pPr>
          <a:r>
            <a:rPr lang="en-US" cap="none" sz="1000" b="0" i="0" u="none" baseline="0">
              <a:solidFill>
                <a:srgbClr val="000000"/>
              </a:solidFill>
              <a:latin typeface="ＭＳ Ｐゴシック"/>
              <a:ea typeface="ＭＳ Ｐゴシック"/>
              <a:cs typeface="ＭＳ Ｐゴシック"/>
            </a:rPr>
            <a:t>77</a:t>
          </a:r>
        </a:p>
      </xdr:txBody>
    </xdr:sp>
    <xdr:clientData/>
  </xdr:twoCellAnchor>
  <xdr:twoCellAnchor>
    <xdr:from>
      <xdr:col>47</xdr:col>
      <xdr:colOff>47625</xdr:colOff>
      <xdr:row>5</xdr:row>
      <xdr:rowOff>19050</xdr:rowOff>
    </xdr:from>
    <xdr:to>
      <xdr:col>49</xdr:col>
      <xdr:colOff>0</xdr:colOff>
      <xdr:row>7</xdr:row>
      <xdr:rowOff>47625</xdr:rowOff>
    </xdr:to>
    <xdr:sp>
      <xdr:nvSpPr>
        <xdr:cNvPr id="8" name="Oval 50"/>
        <xdr:cNvSpPr>
          <a:spLocks/>
        </xdr:cNvSpPr>
      </xdr:nvSpPr>
      <xdr:spPr>
        <a:xfrm>
          <a:off x="6572250" y="390525"/>
          <a:ext cx="238125" cy="219075"/>
        </a:xfrm>
        <a:prstGeom prst="ellipse">
          <a:avLst/>
        </a:prstGeom>
        <a:solidFill>
          <a:srgbClr val="FFFFFF"/>
        </a:solidFill>
        <a:ln w="9525" cmpd="sng">
          <a:solidFill>
            <a:srgbClr val="000000"/>
          </a:solidFill>
          <a:headEnd type="none"/>
          <a:tailEnd type="none"/>
        </a:ln>
      </xdr:spPr>
      <xdr:txBody>
        <a:bodyPr vertOverflow="clip" wrap="square" lIns="27432" tIns="0" rIns="0" bIns="0"/>
        <a:p>
          <a:pPr algn="l">
            <a:defRPr/>
          </a:pPr>
          <a:r>
            <a:rPr lang="en-US" cap="none" sz="1000" b="0" i="0" u="none" baseline="0">
              <a:solidFill>
                <a:srgbClr val="000000"/>
              </a:solidFill>
              <a:latin typeface="ＭＳ Ｐゴシック"/>
              <a:ea typeface="ＭＳ Ｐゴシック"/>
              <a:cs typeface="ＭＳ Ｐゴシック"/>
            </a:rPr>
            <a:t>77</a:t>
          </a:r>
        </a:p>
      </xdr:txBody>
    </xdr:sp>
    <xdr:clientData/>
  </xdr:twoCellAnchor>
  <xdr:twoCellAnchor>
    <xdr:from>
      <xdr:col>50</xdr:col>
      <xdr:colOff>19050</xdr:colOff>
      <xdr:row>3</xdr:row>
      <xdr:rowOff>19050</xdr:rowOff>
    </xdr:from>
    <xdr:to>
      <xdr:col>52</xdr:col>
      <xdr:colOff>0</xdr:colOff>
      <xdr:row>4</xdr:row>
      <xdr:rowOff>85725</xdr:rowOff>
    </xdr:to>
    <xdr:sp>
      <xdr:nvSpPr>
        <xdr:cNvPr id="9" name="Rectangle 52"/>
        <xdr:cNvSpPr>
          <a:spLocks/>
        </xdr:cNvSpPr>
      </xdr:nvSpPr>
      <xdr:spPr>
        <a:xfrm>
          <a:off x="6972300" y="171450"/>
          <a:ext cx="266700" cy="161925"/>
        </a:xfrm>
        <a:prstGeom prst="rect">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大阪</a:t>
          </a:r>
        </a:p>
      </xdr:txBody>
    </xdr:sp>
    <xdr:clientData/>
  </xdr:twoCellAnchor>
  <xdr:twoCellAnchor>
    <xdr:from>
      <xdr:col>76</xdr:col>
      <xdr:colOff>19050</xdr:colOff>
      <xdr:row>3</xdr:row>
      <xdr:rowOff>19050</xdr:rowOff>
    </xdr:from>
    <xdr:to>
      <xdr:col>77</xdr:col>
      <xdr:colOff>133350</xdr:colOff>
      <xdr:row>4</xdr:row>
      <xdr:rowOff>85725</xdr:rowOff>
    </xdr:to>
    <xdr:sp>
      <xdr:nvSpPr>
        <xdr:cNvPr id="10" name="Rectangle 53"/>
        <xdr:cNvSpPr>
          <a:spLocks/>
        </xdr:cNvSpPr>
      </xdr:nvSpPr>
      <xdr:spPr>
        <a:xfrm>
          <a:off x="10553700" y="171450"/>
          <a:ext cx="257175" cy="161925"/>
        </a:xfrm>
        <a:prstGeom prst="rect">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大阪</a:t>
          </a:r>
        </a:p>
      </xdr:txBody>
    </xdr:sp>
    <xdr:clientData/>
  </xdr:twoCellAnchor>
  <xdr:twoCellAnchor>
    <xdr:from>
      <xdr:col>1</xdr:col>
      <xdr:colOff>57150</xdr:colOff>
      <xdr:row>65</xdr:row>
      <xdr:rowOff>47625</xdr:rowOff>
    </xdr:from>
    <xdr:to>
      <xdr:col>12</xdr:col>
      <xdr:colOff>104775</xdr:colOff>
      <xdr:row>68</xdr:row>
      <xdr:rowOff>47625</xdr:rowOff>
    </xdr:to>
    <xdr:sp>
      <xdr:nvSpPr>
        <xdr:cNvPr id="11" name="Rectangle 55"/>
        <xdr:cNvSpPr>
          <a:spLocks/>
        </xdr:cNvSpPr>
      </xdr:nvSpPr>
      <xdr:spPr>
        <a:xfrm>
          <a:off x="180975" y="7753350"/>
          <a:ext cx="1552575" cy="28575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上記のとおり納付します。</a:t>
          </a:r>
          <a:r>
            <a:rPr lang="en-US" cap="none" sz="700" b="0" i="0" u="none" baseline="0">
              <a:solidFill>
                <a:srgbClr val="000000"/>
              </a:solidFill>
            </a:rPr>
            <a:t>
</a:t>
          </a:r>
          <a:r>
            <a:rPr lang="en-US" cap="none" sz="700" b="0" i="0" u="none" baseline="0">
              <a:solidFill>
                <a:srgbClr val="000000"/>
              </a:solidFill>
            </a:rPr>
            <a:t>  </a:t>
          </a:r>
          <a:r>
            <a:rPr lang="en-US" cap="none" sz="700" b="0" i="0" u="none" baseline="0">
              <a:solidFill>
                <a:srgbClr val="000000"/>
              </a:solidFill>
            </a:rPr>
            <a:t>(</a:t>
          </a:r>
          <a:r>
            <a:rPr lang="en-US" cap="none" sz="700" b="0" i="0" u="none" baseline="0">
              <a:solidFill>
                <a:srgbClr val="000000"/>
              </a:solidFill>
            </a:rPr>
            <a:t>金融機関又は郵便局保管）</a:t>
          </a:r>
        </a:p>
      </xdr:txBody>
    </xdr:sp>
    <xdr:clientData/>
  </xdr:twoCellAnchor>
  <xdr:twoCellAnchor>
    <xdr:from>
      <xdr:col>27</xdr:col>
      <xdr:colOff>47625</xdr:colOff>
      <xdr:row>66</xdr:row>
      <xdr:rowOff>57150</xdr:rowOff>
    </xdr:from>
    <xdr:to>
      <xdr:col>38</xdr:col>
      <xdr:colOff>95250</xdr:colOff>
      <xdr:row>69</xdr:row>
      <xdr:rowOff>57150</xdr:rowOff>
    </xdr:to>
    <xdr:sp>
      <xdr:nvSpPr>
        <xdr:cNvPr id="12" name="Rectangle 56"/>
        <xdr:cNvSpPr>
          <a:spLocks/>
        </xdr:cNvSpPr>
      </xdr:nvSpPr>
      <xdr:spPr>
        <a:xfrm>
          <a:off x="3781425" y="7820025"/>
          <a:ext cx="1552575" cy="32385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上記のとおり通知します。</a:t>
          </a:r>
          <a:r>
            <a:rPr lang="en-US" cap="none" sz="700" b="0" i="0" u="none" baseline="0">
              <a:solidFill>
                <a:srgbClr val="000000"/>
              </a:solidFill>
            </a:rPr>
            <a:t>
</a:t>
          </a:r>
          <a:r>
            <a:rPr lang="en-US" cap="none" sz="700" b="0" i="0" u="none" baseline="0">
              <a:solidFill>
                <a:srgbClr val="000000"/>
              </a:solidFill>
            </a:rPr>
            <a:t>  </a:t>
          </a:r>
          <a:r>
            <a:rPr lang="en-US" cap="none" sz="700" b="0" i="0" u="none" baseline="0">
              <a:solidFill>
                <a:srgbClr val="000000"/>
              </a:solidFill>
            </a:rPr>
            <a:t>(</a:t>
          </a:r>
          <a:r>
            <a:rPr lang="en-US" cap="none" sz="700" b="0" i="0" u="none" baseline="0">
              <a:solidFill>
                <a:srgbClr val="000000"/>
              </a:solidFill>
            </a:rPr>
            <a:t>都道府県保管）</a:t>
          </a:r>
        </a:p>
      </xdr:txBody>
    </xdr:sp>
    <xdr:clientData/>
  </xdr:twoCellAnchor>
  <xdr:twoCellAnchor>
    <xdr:from>
      <xdr:col>53</xdr:col>
      <xdr:colOff>57150</xdr:colOff>
      <xdr:row>61</xdr:row>
      <xdr:rowOff>19050</xdr:rowOff>
    </xdr:from>
    <xdr:to>
      <xdr:col>64</xdr:col>
      <xdr:colOff>104775</xdr:colOff>
      <xdr:row>63</xdr:row>
      <xdr:rowOff>76200</xdr:rowOff>
    </xdr:to>
    <xdr:sp>
      <xdr:nvSpPr>
        <xdr:cNvPr id="13" name="Rectangle 57"/>
        <xdr:cNvSpPr>
          <a:spLocks/>
        </xdr:cNvSpPr>
      </xdr:nvSpPr>
      <xdr:spPr>
        <a:xfrm>
          <a:off x="7372350" y="7248525"/>
          <a:ext cx="1552575" cy="31432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上記のとおり領収しました。</a:t>
          </a:r>
          <a:r>
            <a:rPr lang="en-US" cap="none" sz="700" b="0" i="0" u="none" baseline="0">
              <a:solidFill>
                <a:srgbClr val="000000"/>
              </a:solidFill>
            </a:rPr>
            <a:t>
</a:t>
          </a:r>
          <a:r>
            <a:rPr lang="en-US" cap="none" sz="700" b="0" i="0" u="none" baseline="0">
              <a:solidFill>
                <a:srgbClr val="000000"/>
              </a:solidFill>
            </a:rPr>
            <a:t>  </a:t>
          </a:r>
          <a:r>
            <a:rPr lang="en-US" cap="none" sz="700" b="0" i="0" u="none" baseline="0">
              <a:solidFill>
                <a:srgbClr val="000000"/>
              </a:solidFill>
            </a:rPr>
            <a:t>(</a:t>
          </a:r>
          <a:r>
            <a:rPr lang="en-US" cap="none" sz="700" b="0" i="0" u="none" baseline="0">
              <a:solidFill>
                <a:srgbClr val="000000"/>
              </a:solidFill>
            </a:rPr>
            <a:t>納税者保管）</a:t>
          </a:r>
        </a:p>
      </xdr:txBody>
    </xdr:sp>
    <xdr:clientData/>
  </xdr:twoCellAnchor>
  <xdr:twoCellAnchor>
    <xdr:from>
      <xdr:col>55</xdr:col>
      <xdr:colOff>57150</xdr:colOff>
      <xdr:row>64</xdr:row>
      <xdr:rowOff>85725</xdr:rowOff>
    </xdr:from>
    <xdr:to>
      <xdr:col>68</xdr:col>
      <xdr:colOff>85725</xdr:colOff>
      <xdr:row>69</xdr:row>
      <xdr:rowOff>9525</xdr:rowOff>
    </xdr:to>
    <xdr:sp>
      <xdr:nvSpPr>
        <xdr:cNvPr id="14" name="Rectangle 58"/>
        <xdr:cNvSpPr>
          <a:spLocks/>
        </xdr:cNvSpPr>
      </xdr:nvSpPr>
      <xdr:spPr>
        <a:xfrm>
          <a:off x="7591425" y="7677150"/>
          <a:ext cx="1885950" cy="4191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この領収証書は、大切に保存してください。</a:t>
          </a:r>
          <a:r>
            <a:rPr lang="en-US" cap="none" sz="600" b="0" i="0" u="none" baseline="0">
              <a:solidFill>
                <a:srgbClr val="000000"/>
              </a:solidFill>
            </a:rPr>
            <a:t>
</a:t>
          </a:r>
          <a:r>
            <a:rPr lang="en-US" cap="none" sz="600" b="0" i="0" u="none" baseline="0">
              <a:solidFill>
                <a:srgbClr val="000000"/>
              </a:solidFill>
            </a:rPr>
            <a:t>納税証明書が御入用のときは、領収証書を御</a:t>
          </a:r>
          <a:r>
            <a:rPr lang="en-US" cap="none" sz="600" b="0" i="0" u="none" baseline="0">
              <a:solidFill>
                <a:srgbClr val="000000"/>
              </a:solidFill>
            </a:rPr>
            <a:t>
</a:t>
          </a:r>
          <a:r>
            <a:rPr lang="en-US" cap="none" sz="600" b="0" i="0" u="none" baseline="0">
              <a:solidFill>
                <a:srgbClr val="000000"/>
              </a:solidFill>
            </a:rPr>
            <a:t>持参ください。</a:t>
          </a:r>
        </a:p>
      </xdr:txBody>
    </xdr:sp>
    <xdr:clientData/>
  </xdr:twoCellAnchor>
  <xdr:twoCellAnchor>
    <xdr:from>
      <xdr:col>53</xdr:col>
      <xdr:colOff>38100</xdr:colOff>
      <xdr:row>64</xdr:row>
      <xdr:rowOff>95250</xdr:rowOff>
    </xdr:from>
    <xdr:to>
      <xdr:col>55</xdr:col>
      <xdr:colOff>85725</xdr:colOff>
      <xdr:row>68</xdr:row>
      <xdr:rowOff>57150</xdr:rowOff>
    </xdr:to>
    <xdr:sp>
      <xdr:nvSpPr>
        <xdr:cNvPr id="15" name="Rectangle 59"/>
        <xdr:cNvSpPr>
          <a:spLocks/>
        </xdr:cNvSpPr>
      </xdr:nvSpPr>
      <xdr:spPr>
        <a:xfrm>
          <a:off x="7353300" y="7686675"/>
          <a:ext cx="266700" cy="3619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注　１</a:t>
          </a:r>
          <a:r>
            <a:rPr lang="en-US" cap="none" sz="600" b="0" i="0" u="none" baseline="0">
              <a:solidFill>
                <a:srgbClr val="000000"/>
              </a:solidFill>
            </a:rPr>
            <a:t>
</a:t>
          </a:r>
          <a:r>
            <a:rPr lang="en-US" cap="none" sz="600" b="0" i="0" u="none" baseline="0">
              <a:solidFill>
                <a:srgbClr val="FFFFFF"/>
              </a:solidFill>
            </a:rPr>
            <a:t>注</a:t>
          </a:r>
          <a:r>
            <a:rPr lang="en-US" cap="none" sz="600" b="0" i="0" u="none" baseline="0">
              <a:solidFill>
                <a:srgbClr val="000000"/>
              </a:solidFill>
            </a:rPr>
            <a:t>　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76200</xdr:colOff>
      <xdr:row>3</xdr:row>
      <xdr:rowOff>9525</xdr:rowOff>
    </xdr:from>
    <xdr:to>
      <xdr:col>21</xdr:col>
      <xdr:colOff>123825</xdr:colOff>
      <xdr:row>4</xdr:row>
      <xdr:rowOff>95250</xdr:rowOff>
    </xdr:to>
    <xdr:sp>
      <xdr:nvSpPr>
        <xdr:cNvPr id="1" name="Oval 6"/>
        <xdr:cNvSpPr>
          <a:spLocks/>
        </xdr:cNvSpPr>
      </xdr:nvSpPr>
      <xdr:spPr>
        <a:xfrm>
          <a:off x="2847975" y="161925"/>
          <a:ext cx="190500" cy="180975"/>
        </a:xfrm>
        <a:prstGeom prst="ellipse">
          <a:avLst/>
        </a:prstGeom>
        <a:noFill/>
        <a:ln w="3175" cmpd="sng">
          <a:solidFill>
            <a:srgbClr val="000000"/>
          </a:solidFill>
          <a:headEnd type="none"/>
          <a:tailEnd type="none"/>
        </a:ln>
      </xdr:spPr>
      <xdr:txBody>
        <a:bodyPr vertOverflow="clip" wrap="square" lIns="0" tIns="0" rIns="0" bIns="0"/>
        <a:p>
          <a:pPr algn="ctr">
            <a:defRPr/>
          </a:pPr>
          <a:r>
            <a:rPr lang="en-US" cap="none" sz="800" b="0" i="0" u="none" baseline="0">
              <a:solidFill>
                <a:srgbClr val="000000"/>
              </a:solidFill>
              <a:latin typeface="ＭＳ Ｐゴシック"/>
              <a:ea typeface="ＭＳ Ｐゴシック"/>
              <a:cs typeface="ＭＳ Ｐゴシック"/>
            </a:rPr>
            <a:t>公</a:t>
          </a:r>
        </a:p>
      </xdr:txBody>
    </xdr:sp>
    <xdr:clientData/>
  </xdr:twoCellAnchor>
  <xdr:twoCellAnchor>
    <xdr:from>
      <xdr:col>8</xdr:col>
      <xdr:colOff>142875</xdr:colOff>
      <xdr:row>69</xdr:row>
      <xdr:rowOff>0</xdr:rowOff>
    </xdr:from>
    <xdr:to>
      <xdr:col>10</xdr:col>
      <xdr:colOff>19050</xdr:colOff>
      <xdr:row>69</xdr:row>
      <xdr:rowOff>0</xdr:rowOff>
    </xdr:to>
    <xdr:sp>
      <xdr:nvSpPr>
        <xdr:cNvPr id="2" name="Oval 10"/>
        <xdr:cNvSpPr>
          <a:spLocks/>
        </xdr:cNvSpPr>
      </xdr:nvSpPr>
      <xdr:spPr>
        <a:xfrm>
          <a:off x="1200150" y="8086725"/>
          <a:ext cx="161925" cy="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133350</xdr:colOff>
      <xdr:row>3</xdr:row>
      <xdr:rowOff>19050</xdr:rowOff>
    </xdr:from>
    <xdr:to>
      <xdr:col>49</xdr:col>
      <xdr:colOff>38100</xdr:colOff>
      <xdr:row>4</xdr:row>
      <xdr:rowOff>104775</xdr:rowOff>
    </xdr:to>
    <xdr:sp>
      <xdr:nvSpPr>
        <xdr:cNvPr id="3" name="Oval 32"/>
        <xdr:cNvSpPr>
          <a:spLocks/>
        </xdr:cNvSpPr>
      </xdr:nvSpPr>
      <xdr:spPr>
        <a:xfrm>
          <a:off x="6657975" y="171450"/>
          <a:ext cx="190500" cy="180975"/>
        </a:xfrm>
        <a:prstGeom prst="ellipse">
          <a:avLst/>
        </a:prstGeom>
        <a:noFill/>
        <a:ln w="3175" cmpd="sng">
          <a:solidFill>
            <a:srgbClr val="000000"/>
          </a:solidFill>
          <a:headEnd type="none"/>
          <a:tailEnd type="none"/>
        </a:ln>
      </xdr:spPr>
      <xdr:txBody>
        <a:bodyPr vertOverflow="clip" wrap="square" lIns="0" tIns="0" rIns="0" bIns="0"/>
        <a:p>
          <a:pPr algn="ctr">
            <a:defRPr/>
          </a:pPr>
          <a:r>
            <a:rPr lang="en-US" cap="none" sz="800" b="0" i="0" u="none" baseline="0">
              <a:solidFill>
                <a:srgbClr val="000000"/>
              </a:solidFill>
              <a:latin typeface="ＭＳ Ｐゴシック"/>
              <a:ea typeface="ＭＳ Ｐゴシック"/>
              <a:cs typeface="ＭＳ Ｐゴシック"/>
            </a:rPr>
            <a:t>公</a:t>
          </a:r>
        </a:p>
      </xdr:txBody>
    </xdr:sp>
    <xdr:clientData/>
  </xdr:twoCellAnchor>
  <xdr:twoCellAnchor>
    <xdr:from>
      <xdr:col>73</xdr:col>
      <xdr:colOff>28575</xdr:colOff>
      <xdr:row>3</xdr:row>
      <xdr:rowOff>19050</xdr:rowOff>
    </xdr:from>
    <xdr:to>
      <xdr:col>74</xdr:col>
      <xdr:colOff>76200</xdr:colOff>
      <xdr:row>4</xdr:row>
      <xdr:rowOff>104775</xdr:rowOff>
    </xdr:to>
    <xdr:sp>
      <xdr:nvSpPr>
        <xdr:cNvPr id="4" name="Oval 35"/>
        <xdr:cNvSpPr>
          <a:spLocks/>
        </xdr:cNvSpPr>
      </xdr:nvSpPr>
      <xdr:spPr>
        <a:xfrm>
          <a:off x="10134600" y="171450"/>
          <a:ext cx="190500" cy="180975"/>
        </a:xfrm>
        <a:prstGeom prst="ellipse">
          <a:avLst/>
        </a:prstGeom>
        <a:noFill/>
        <a:ln w="3175" cmpd="sng">
          <a:solidFill>
            <a:srgbClr val="000000"/>
          </a:solidFill>
          <a:headEnd type="none"/>
          <a:tailEnd type="none"/>
        </a:ln>
      </xdr:spPr>
      <xdr:txBody>
        <a:bodyPr vertOverflow="clip" wrap="square" lIns="0" tIns="0" rIns="0" bIns="0"/>
        <a:p>
          <a:pPr algn="ctr">
            <a:defRPr/>
          </a:pPr>
          <a:r>
            <a:rPr lang="en-US" cap="none" sz="800" b="0" i="0" u="none" baseline="0">
              <a:solidFill>
                <a:srgbClr val="000000"/>
              </a:solidFill>
              <a:latin typeface="ＭＳ Ｐゴシック"/>
              <a:ea typeface="ＭＳ Ｐゴシック"/>
              <a:cs typeface="ＭＳ Ｐゴシック"/>
            </a:rPr>
            <a:t>公</a:t>
          </a:r>
        </a:p>
      </xdr:txBody>
    </xdr:sp>
    <xdr:clientData/>
  </xdr:twoCellAnchor>
  <xdr:twoCellAnchor>
    <xdr:from>
      <xdr:col>73</xdr:col>
      <xdr:colOff>38100</xdr:colOff>
      <xdr:row>5</xdr:row>
      <xdr:rowOff>28575</xdr:rowOff>
    </xdr:from>
    <xdr:to>
      <xdr:col>74</xdr:col>
      <xdr:colOff>133350</xdr:colOff>
      <xdr:row>7</xdr:row>
      <xdr:rowOff>57150</xdr:rowOff>
    </xdr:to>
    <xdr:sp>
      <xdr:nvSpPr>
        <xdr:cNvPr id="5" name="Oval 44"/>
        <xdr:cNvSpPr>
          <a:spLocks/>
        </xdr:cNvSpPr>
      </xdr:nvSpPr>
      <xdr:spPr>
        <a:xfrm>
          <a:off x="10144125" y="400050"/>
          <a:ext cx="238125" cy="219075"/>
        </a:xfrm>
        <a:prstGeom prst="ellipse">
          <a:avLst/>
        </a:prstGeom>
        <a:solidFill>
          <a:srgbClr val="FFFFFF"/>
        </a:solidFill>
        <a:ln w="9525" cmpd="sng">
          <a:solidFill>
            <a:srgbClr val="000000"/>
          </a:solidFill>
          <a:headEnd type="none"/>
          <a:tailEnd type="none"/>
        </a:ln>
      </xdr:spPr>
      <xdr:txBody>
        <a:bodyPr vertOverflow="clip" wrap="square" lIns="27432" tIns="0" rIns="0" bIns="0"/>
        <a:p>
          <a:pPr algn="l">
            <a:defRPr/>
          </a:pPr>
          <a:r>
            <a:rPr lang="en-US" cap="none" sz="1000" b="0" i="0" u="none" baseline="0">
              <a:solidFill>
                <a:srgbClr val="000000"/>
              </a:solidFill>
              <a:latin typeface="ＭＳ Ｐゴシック"/>
              <a:ea typeface="ＭＳ Ｐゴシック"/>
              <a:cs typeface="ＭＳ Ｐゴシック"/>
            </a:rPr>
            <a:t>77</a:t>
          </a:r>
        </a:p>
      </xdr:txBody>
    </xdr:sp>
    <xdr:clientData/>
  </xdr:twoCellAnchor>
  <xdr:twoCellAnchor>
    <xdr:from>
      <xdr:col>24</xdr:col>
      <xdr:colOff>28575</xdr:colOff>
      <xdr:row>3</xdr:row>
      <xdr:rowOff>19050</xdr:rowOff>
    </xdr:from>
    <xdr:to>
      <xdr:col>26</xdr:col>
      <xdr:colOff>0</xdr:colOff>
      <xdr:row>4</xdr:row>
      <xdr:rowOff>85725</xdr:rowOff>
    </xdr:to>
    <xdr:sp>
      <xdr:nvSpPr>
        <xdr:cNvPr id="6" name="Rectangle 45"/>
        <xdr:cNvSpPr>
          <a:spLocks/>
        </xdr:cNvSpPr>
      </xdr:nvSpPr>
      <xdr:spPr>
        <a:xfrm>
          <a:off x="3400425" y="171450"/>
          <a:ext cx="257175" cy="161925"/>
        </a:xfrm>
        <a:prstGeom prst="rect">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大阪</a:t>
          </a:r>
        </a:p>
      </xdr:txBody>
    </xdr:sp>
    <xdr:clientData/>
  </xdr:twoCellAnchor>
  <xdr:twoCellAnchor>
    <xdr:from>
      <xdr:col>21</xdr:col>
      <xdr:colOff>47625</xdr:colOff>
      <xdr:row>5</xdr:row>
      <xdr:rowOff>28575</xdr:rowOff>
    </xdr:from>
    <xdr:to>
      <xdr:col>22</xdr:col>
      <xdr:colOff>123825</xdr:colOff>
      <xdr:row>7</xdr:row>
      <xdr:rowOff>57150</xdr:rowOff>
    </xdr:to>
    <xdr:sp>
      <xdr:nvSpPr>
        <xdr:cNvPr id="7" name="Oval 48"/>
        <xdr:cNvSpPr>
          <a:spLocks/>
        </xdr:cNvSpPr>
      </xdr:nvSpPr>
      <xdr:spPr>
        <a:xfrm>
          <a:off x="2962275" y="400050"/>
          <a:ext cx="247650" cy="219075"/>
        </a:xfrm>
        <a:prstGeom prst="ellipse">
          <a:avLst/>
        </a:prstGeom>
        <a:solidFill>
          <a:srgbClr val="FFFFFF"/>
        </a:solidFill>
        <a:ln w="9525" cmpd="sng">
          <a:solidFill>
            <a:srgbClr val="000000"/>
          </a:solidFill>
          <a:headEnd type="none"/>
          <a:tailEnd type="none"/>
        </a:ln>
      </xdr:spPr>
      <xdr:txBody>
        <a:bodyPr vertOverflow="clip" wrap="square" lIns="27432" tIns="0" rIns="0" bIns="0"/>
        <a:p>
          <a:pPr algn="l">
            <a:defRPr/>
          </a:pPr>
          <a:r>
            <a:rPr lang="en-US" cap="none" sz="1000" b="0" i="0" u="none" baseline="0">
              <a:solidFill>
                <a:srgbClr val="000000"/>
              </a:solidFill>
              <a:latin typeface="ＭＳ Ｐゴシック"/>
              <a:ea typeface="ＭＳ Ｐゴシック"/>
              <a:cs typeface="ＭＳ Ｐゴシック"/>
            </a:rPr>
            <a:t>77</a:t>
          </a:r>
        </a:p>
      </xdr:txBody>
    </xdr:sp>
    <xdr:clientData/>
  </xdr:twoCellAnchor>
  <xdr:twoCellAnchor>
    <xdr:from>
      <xdr:col>47</xdr:col>
      <xdr:colOff>47625</xdr:colOff>
      <xdr:row>5</xdr:row>
      <xdr:rowOff>19050</xdr:rowOff>
    </xdr:from>
    <xdr:to>
      <xdr:col>49</xdr:col>
      <xdr:colOff>0</xdr:colOff>
      <xdr:row>7</xdr:row>
      <xdr:rowOff>47625</xdr:rowOff>
    </xdr:to>
    <xdr:sp>
      <xdr:nvSpPr>
        <xdr:cNvPr id="8" name="Oval 50"/>
        <xdr:cNvSpPr>
          <a:spLocks/>
        </xdr:cNvSpPr>
      </xdr:nvSpPr>
      <xdr:spPr>
        <a:xfrm>
          <a:off x="6572250" y="390525"/>
          <a:ext cx="238125" cy="219075"/>
        </a:xfrm>
        <a:prstGeom prst="ellipse">
          <a:avLst/>
        </a:prstGeom>
        <a:solidFill>
          <a:srgbClr val="FFFFFF"/>
        </a:solidFill>
        <a:ln w="9525" cmpd="sng">
          <a:solidFill>
            <a:srgbClr val="000000"/>
          </a:solidFill>
          <a:headEnd type="none"/>
          <a:tailEnd type="none"/>
        </a:ln>
      </xdr:spPr>
      <xdr:txBody>
        <a:bodyPr vertOverflow="clip" wrap="square" lIns="27432" tIns="0" rIns="0" bIns="0"/>
        <a:p>
          <a:pPr algn="l">
            <a:defRPr/>
          </a:pPr>
          <a:r>
            <a:rPr lang="en-US" cap="none" sz="1000" b="0" i="0" u="none" baseline="0">
              <a:solidFill>
                <a:srgbClr val="000000"/>
              </a:solidFill>
              <a:latin typeface="ＭＳ Ｐゴシック"/>
              <a:ea typeface="ＭＳ Ｐゴシック"/>
              <a:cs typeface="ＭＳ Ｐゴシック"/>
            </a:rPr>
            <a:t>77</a:t>
          </a:r>
        </a:p>
      </xdr:txBody>
    </xdr:sp>
    <xdr:clientData/>
  </xdr:twoCellAnchor>
  <xdr:twoCellAnchor>
    <xdr:from>
      <xdr:col>50</xdr:col>
      <xdr:colOff>19050</xdr:colOff>
      <xdr:row>3</xdr:row>
      <xdr:rowOff>19050</xdr:rowOff>
    </xdr:from>
    <xdr:to>
      <xdr:col>52</xdr:col>
      <xdr:colOff>0</xdr:colOff>
      <xdr:row>4</xdr:row>
      <xdr:rowOff>85725</xdr:rowOff>
    </xdr:to>
    <xdr:sp>
      <xdr:nvSpPr>
        <xdr:cNvPr id="9" name="Rectangle 52"/>
        <xdr:cNvSpPr>
          <a:spLocks/>
        </xdr:cNvSpPr>
      </xdr:nvSpPr>
      <xdr:spPr>
        <a:xfrm>
          <a:off x="6972300" y="171450"/>
          <a:ext cx="266700" cy="161925"/>
        </a:xfrm>
        <a:prstGeom prst="rect">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大阪</a:t>
          </a:r>
        </a:p>
      </xdr:txBody>
    </xdr:sp>
    <xdr:clientData/>
  </xdr:twoCellAnchor>
  <xdr:twoCellAnchor>
    <xdr:from>
      <xdr:col>76</xdr:col>
      <xdr:colOff>19050</xdr:colOff>
      <xdr:row>3</xdr:row>
      <xdr:rowOff>19050</xdr:rowOff>
    </xdr:from>
    <xdr:to>
      <xdr:col>77</xdr:col>
      <xdr:colOff>133350</xdr:colOff>
      <xdr:row>4</xdr:row>
      <xdr:rowOff>85725</xdr:rowOff>
    </xdr:to>
    <xdr:sp>
      <xdr:nvSpPr>
        <xdr:cNvPr id="10" name="Rectangle 53"/>
        <xdr:cNvSpPr>
          <a:spLocks/>
        </xdr:cNvSpPr>
      </xdr:nvSpPr>
      <xdr:spPr>
        <a:xfrm>
          <a:off x="10553700" y="171450"/>
          <a:ext cx="257175" cy="161925"/>
        </a:xfrm>
        <a:prstGeom prst="rect">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大阪</a:t>
          </a:r>
        </a:p>
      </xdr:txBody>
    </xdr:sp>
    <xdr:clientData/>
  </xdr:twoCellAnchor>
  <xdr:twoCellAnchor>
    <xdr:from>
      <xdr:col>1</xdr:col>
      <xdr:colOff>57150</xdr:colOff>
      <xdr:row>65</xdr:row>
      <xdr:rowOff>47625</xdr:rowOff>
    </xdr:from>
    <xdr:to>
      <xdr:col>12</xdr:col>
      <xdr:colOff>104775</xdr:colOff>
      <xdr:row>68</xdr:row>
      <xdr:rowOff>47625</xdr:rowOff>
    </xdr:to>
    <xdr:sp>
      <xdr:nvSpPr>
        <xdr:cNvPr id="11" name="Rectangle 55"/>
        <xdr:cNvSpPr>
          <a:spLocks/>
        </xdr:cNvSpPr>
      </xdr:nvSpPr>
      <xdr:spPr>
        <a:xfrm>
          <a:off x="180975" y="7753350"/>
          <a:ext cx="1552575" cy="28575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上記のとおり納付します。</a:t>
          </a:r>
          <a:r>
            <a:rPr lang="en-US" cap="none" sz="700" b="0" i="0" u="none" baseline="0">
              <a:solidFill>
                <a:srgbClr val="000000"/>
              </a:solidFill>
            </a:rPr>
            <a:t>
</a:t>
          </a:r>
          <a:r>
            <a:rPr lang="en-US" cap="none" sz="700" b="0" i="0" u="none" baseline="0">
              <a:solidFill>
                <a:srgbClr val="000000"/>
              </a:solidFill>
            </a:rPr>
            <a:t>  </a:t>
          </a:r>
          <a:r>
            <a:rPr lang="en-US" cap="none" sz="700" b="0" i="0" u="none" baseline="0">
              <a:solidFill>
                <a:srgbClr val="000000"/>
              </a:solidFill>
            </a:rPr>
            <a:t>(</a:t>
          </a:r>
          <a:r>
            <a:rPr lang="en-US" cap="none" sz="700" b="0" i="0" u="none" baseline="0">
              <a:solidFill>
                <a:srgbClr val="000000"/>
              </a:solidFill>
            </a:rPr>
            <a:t>金融機関又は郵便局保管）</a:t>
          </a:r>
        </a:p>
      </xdr:txBody>
    </xdr:sp>
    <xdr:clientData/>
  </xdr:twoCellAnchor>
  <xdr:twoCellAnchor>
    <xdr:from>
      <xdr:col>27</xdr:col>
      <xdr:colOff>47625</xdr:colOff>
      <xdr:row>66</xdr:row>
      <xdr:rowOff>57150</xdr:rowOff>
    </xdr:from>
    <xdr:to>
      <xdr:col>38</xdr:col>
      <xdr:colOff>95250</xdr:colOff>
      <xdr:row>69</xdr:row>
      <xdr:rowOff>57150</xdr:rowOff>
    </xdr:to>
    <xdr:sp>
      <xdr:nvSpPr>
        <xdr:cNvPr id="12" name="Rectangle 56"/>
        <xdr:cNvSpPr>
          <a:spLocks/>
        </xdr:cNvSpPr>
      </xdr:nvSpPr>
      <xdr:spPr>
        <a:xfrm>
          <a:off x="3781425" y="7820025"/>
          <a:ext cx="1552575" cy="32385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上記のとおり通知します。</a:t>
          </a:r>
          <a:r>
            <a:rPr lang="en-US" cap="none" sz="700" b="0" i="0" u="none" baseline="0">
              <a:solidFill>
                <a:srgbClr val="000000"/>
              </a:solidFill>
            </a:rPr>
            <a:t>
</a:t>
          </a:r>
          <a:r>
            <a:rPr lang="en-US" cap="none" sz="700" b="0" i="0" u="none" baseline="0">
              <a:solidFill>
                <a:srgbClr val="000000"/>
              </a:solidFill>
            </a:rPr>
            <a:t>  </a:t>
          </a:r>
          <a:r>
            <a:rPr lang="en-US" cap="none" sz="700" b="0" i="0" u="none" baseline="0">
              <a:solidFill>
                <a:srgbClr val="000000"/>
              </a:solidFill>
            </a:rPr>
            <a:t>(</a:t>
          </a:r>
          <a:r>
            <a:rPr lang="en-US" cap="none" sz="700" b="0" i="0" u="none" baseline="0">
              <a:solidFill>
                <a:srgbClr val="000000"/>
              </a:solidFill>
            </a:rPr>
            <a:t>都道府県保管）</a:t>
          </a:r>
        </a:p>
      </xdr:txBody>
    </xdr:sp>
    <xdr:clientData/>
  </xdr:twoCellAnchor>
  <xdr:twoCellAnchor>
    <xdr:from>
      <xdr:col>53</xdr:col>
      <xdr:colOff>57150</xdr:colOff>
      <xdr:row>61</xdr:row>
      <xdr:rowOff>19050</xdr:rowOff>
    </xdr:from>
    <xdr:to>
      <xdr:col>64</xdr:col>
      <xdr:colOff>104775</xdr:colOff>
      <xdr:row>63</xdr:row>
      <xdr:rowOff>76200</xdr:rowOff>
    </xdr:to>
    <xdr:sp>
      <xdr:nvSpPr>
        <xdr:cNvPr id="13" name="Rectangle 57"/>
        <xdr:cNvSpPr>
          <a:spLocks/>
        </xdr:cNvSpPr>
      </xdr:nvSpPr>
      <xdr:spPr>
        <a:xfrm>
          <a:off x="7372350" y="7248525"/>
          <a:ext cx="1552575" cy="31432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上記のとおり領収しました。</a:t>
          </a:r>
          <a:r>
            <a:rPr lang="en-US" cap="none" sz="700" b="0" i="0" u="none" baseline="0">
              <a:solidFill>
                <a:srgbClr val="000000"/>
              </a:solidFill>
            </a:rPr>
            <a:t>
</a:t>
          </a:r>
          <a:r>
            <a:rPr lang="en-US" cap="none" sz="700" b="0" i="0" u="none" baseline="0">
              <a:solidFill>
                <a:srgbClr val="000000"/>
              </a:solidFill>
            </a:rPr>
            <a:t>  </a:t>
          </a:r>
          <a:r>
            <a:rPr lang="en-US" cap="none" sz="700" b="0" i="0" u="none" baseline="0">
              <a:solidFill>
                <a:srgbClr val="000000"/>
              </a:solidFill>
            </a:rPr>
            <a:t>(</a:t>
          </a:r>
          <a:r>
            <a:rPr lang="en-US" cap="none" sz="700" b="0" i="0" u="none" baseline="0">
              <a:solidFill>
                <a:srgbClr val="000000"/>
              </a:solidFill>
            </a:rPr>
            <a:t>納税者保管）</a:t>
          </a:r>
        </a:p>
      </xdr:txBody>
    </xdr:sp>
    <xdr:clientData/>
  </xdr:twoCellAnchor>
  <xdr:twoCellAnchor>
    <xdr:from>
      <xdr:col>55</xdr:col>
      <xdr:colOff>57150</xdr:colOff>
      <xdr:row>64</xdr:row>
      <xdr:rowOff>85725</xdr:rowOff>
    </xdr:from>
    <xdr:to>
      <xdr:col>68</xdr:col>
      <xdr:colOff>85725</xdr:colOff>
      <xdr:row>69</xdr:row>
      <xdr:rowOff>9525</xdr:rowOff>
    </xdr:to>
    <xdr:sp>
      <xdr:nvSpPr>
        <xdr:cNvPr id="14" name="Rectangle 58"/>
        <xdr:cNvSpPr>
          <a:spLocks/>
        </xdr:cNvSpPr>
      </xdr:nvSpPr>
      <xdr:spPr>
        <a:xfrm>
          <a:off x="7591425" y="7677150"/>
          <a:ext cx="1885950" cy="4191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この領収証書は、大切に保存してください。</a:t>
          </a:r>
          <a:r>
            <a:rPr lang="en-US" cap="none" sz="600" b="0" i="0" u="none" baseline="0">
              <a:solidFill>
                <a:srgbClr val="000000"/>
              </a:solidFill>
            </a:rPr>
            <a:t>
</a:t>
          </a:r>
          <a:r>
            <a:rPr lang="en-US" cap="none" sz="600" b="0" i="0" u="none" baseline="0">
              <a:solidFill>
                <a:srgbClr val="000000"/>
              </a:solidFill>
            </a:rPr>
            <a:t>納税証明書が御入用のときは、領収証書を御</a:t>
          </a:r>
          <a:r>
            <a:rPr lang="en-US" cap="none" sz="600" b="0" i="0" u="none" baseline="0">
              <a:solidFill>
                <a:srgbClr val="000000"/>
              </a:solidFill>
            </a:rPr>
            <a:t>
</a:t>
          </a:r>
          <a:r>
            <a:rPr lang="en-US" cap="none" sz="600" b="0" i="0" u="none" baseline="0">
              <a:solidFill>
                <a:srgbClr val="000000"/>
              </a:solidFill>
            </a:rPr>
            <a:t>持参ください。</a:t>
          </a:r>
        </a:p>
      </xdr:txBody>
    </xdr:sp>
    <xdr:clientData/>
  </xdr:twoCellAnchor>
  <xdr:twoCellAnchor>
    <xdr:from>
      <xdr:col>53</xdr:col>
      <xdr:colOff>38100</xdr:colOff>
      <xdr:row>64</xdr:row>
      <xdr:rowOff>95250</xdr:rowOff>
    </xdr:from>
    <xdr:to>
      <xdr:col>55</xdr:col>
      <xdr:colOff>85725</xdr:colOff>
      <xdr:row>68</xdr:row>
      <xdr:rowOff>57150</xdr:rowOff>
    </xdr:to>
    <xdr:sp>
      <xdr:nvSpPr>
        <xdr:cNvPr id="15" name="Rectangle 59"/>
        <xdr:cNvSpPr>
          <a:spLocks/>
        </xdr:cNvSpPr>
      </xdr:nvSpPr>
      <xdr:spPr>
        <a:xfrm>
          <a:off x="7353300" y="7686675"/>
          <a:ext cx="266700" cy="3619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注　１</a:t>
          </a:r>
          <a:r>
            <a:rPr lang="en-US" cap="none" sz="600" b="0" i="0" u="none" baseline="0">
              <a:solidFill>
                <a:srgbClr val="000000"/>
              </a:solidFill>
            </a:rPr>
            <a:t>
</a:t>
          </a:r>
          <a:r>
            <a:rPr lang="en-US" cap="none" sz="600" b="0" i="0" u="none" baseline="0">
              <a:solidFill>
                <a:srgbClr val="FFFFFF"/>
              </a:solidFill>
            </a:rPr>
            <a:t>注</a:t>
          </a:r>
          <a:r>
            <a:rPr lang="en-US" cap="none" sz="600" b="0" i="0" u="none" baseline="0">
              <a:solidFill>
                <a:srgbClr val="000000"/>
              </a:solidFill>
            </a:rPr>
            <a:t>　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tabColor indexed="44"/>
    <pageSetUpPr fitToPage="1"/>
  </sheetPr>
  <dimension ref="A1:AC43"/>
  <sheetViews>
    <sheetView tabSelected="1" zoomScale="70" zoomScaleNormal="70" zoomScalePageLayoutView="0" workbookViewId="0" topLeftCell="A1">
      <selection activeCell="D6" sqref="D6:H6"/>
    </sheetView>
  </sheetViews>
  <sheetFormatPr defaultColWidth="9.00390625" defaultRowHeight="13.5"/>
  <cols>
    <col min="1" max="1" width="3.00390625" style="18" customWidth="1"/>
    <col min="2" max="2" width="19.625" style="18" customWidth="1"/>
    <col min="3" max="3" width="8.875" style="18" customWidth="1"/>
    <col min="4" max="4" width="20.50390625" style="18" customWidth="1"/>
    <col min="5" max="5" width="3.125" style="18" customWidth="1"/>
    <col min="6" max="6" width="20.50390625" style="18" customWidth="1"/>
    <col min="7" max="7" width="5.625" style="18" customWidth="1"/>
    <col min="8" max="8" width="11.75390625" style="18" customWidth="1"/>
    <col min="9" max="9" width="4.00390625" style="18" bestFit="1" customWidth="1"/>
    <col min="10" max="10" width="4.00390625" style="18" customWidth="1"/>
    <col min="11" max="12" width="20.25390625" style="18" customWidth="1"/>
    <col min="13" max="14" width="13.75390625" style="18" customWidth="1"/>
    <col min="15" max="15" width="15.50390625" style="18" customWidth="1"/>
    <col min="16" max="17" width="8.50390625" style="18" hidden="1" customWidth="1"/>
    <col min="18" max="28" width="9.00390625" style="18" hidden="1" customWidth="1"/>
    <col min="29" max="16384" width="9.00390625" style="18" customWidth="1"/>
  </cols>
  <sheetData>
    <row r="1" spans="1:29" ht="12.75">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row>
    <row r="2" spans="1:29" ht="26.25" customHeight="1">
      <c r="A2" s="48"/>
      <c r="B2" s="49" t="s">
        <v>112</v>
      </c>
      <c r="C2" s="48"/>
      <c r="D2" s="49"/>
      <c r="E2" s="49"/>
      <c r="F2" s="49"/>
      <c r="G2" s="49"/>
      <c r="H2" s="49"/>
      <c r="I2" s="49"/>
      <c r="J2" s="49"/>
      <c r="K2" s="49"/>
      <c r="L2" s="49"/>
      <c r="M2" s="49"/>
      <c r="N2" s="49"/>
      <c r="O2" s="49"/>
      <c r="P2" s="49"/>
      <c r="Q2" s="49"/>
      <c r="R2" s="48"/>
      <c r="S2" s="48"/>
      <c r="T2" s="48"/>
      <c r="U2" s="48"/>
      <c r="V2" s="48"/>
      <c r="W2" s="48"/>
      <c r="X2" s="48"/>
      <c r="Y2" s="48"/>
      <c r="Z2" s="48"/>
      <c r="AA2" s="48"/>
      <c r="AB2" s="48"/>
      <c r="AC2" s="48"/>
    </row>
    <row r="3" spans="1:29" ht="4.5" customHeight="1">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row>
    <row r="4" spans="1:29" s="19" customFormat="1" ht="37.5" customHeight="1">
      <c r="A4" s="50"/>
      <c r="B4" s="53" t="s">
        <v>128</v>
      </c>
      <c r="C4" s="50"/>
      <c r="D4" s="50"/>
      <c r="E4" s="51"/>
      <c r="F4" s="51"/>
      <c r="G4" s="51"/>
      <c r="H4" s="52"/>
      <c r="I4" s="50"/>
      <c r="J4" s="50"/>
      <c r="K4" s="54"/>
      <c r="L4" s="54"/>
      <c r="M4" s="54"/>
      <c r="N4" s="54"/>
      <c r="O4" s="55"/>
      <c r="P4" s="56"/>
      <c r="Q4" s="56"/>
      <c r="R4" s="50"/>
      <c r="S4" s="50"/>
      <c r="T4" s="50"/>
      <c r="U4" s="50"/>
      <c r="V4" s="50"/>
      <c r="W4" s="50"/>
      <c r="X4" s="50"/>
      <c r="Y4" s="50"/>
      <c r="Z4" s="50"/>
      <c r="AA4" s="50"/>
      <c r="AB4" s="50"/>
      <c r="AC4" s="50"/>
    </row>
    <row r="5" spans="1:29" ht="4.5" customHeight="1" thickBot="1">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row>
    <row r="6" spans="1:29" ht="37.5" customHeight="1" thickBot="1">
      <c r="A6" s="48"/>
      <c r="B6" s="60" t="s">
        <v>113</v>
      </c>
      <c r="C6" s="213" t="s">
        <v>83</v>
      </c>
      <c r="D6" s="218"/>
      <c r="E6" s="219"/>
      <c r="F6" s="219"/>
      <c r="G6" s="219"/>
      <c r="H6" s="220"/>
      <c r="I6" s="41"/>
      <c r="J6" s="41"/>
      <c r="K6" s="41"/>
      <c r="L6" s="41"/>
      <c r="M6" s="41"/>
      <c r="N6" s="41"/>
      <c r="O6" s="41"/>
      <c r="P6" s="56"/>
      <c r="Q6" s="56"/>
      <c r="R6" s="48"/>
      <c r="S6" s="48"/>
      <c r="T6" s="48"/>
      <c r="U6" s="48"/>
      <c r="V6" s="48"/>
      <c r="W6" s="48"/>
      <c r="X6" s="48"/>
      <c r="Y6" s="48"/>
      <c r="Z6" s="48"/>
      <c r="AA6" s="48"/>
      <c r="AB6" s="48"/>
      <c r="AC6" s="48"/>
    </row>
    <row r="7" spans="1:29" ht="8.25" customHeight="1" thickBot="1">
      <c r="A7" s="48"/>
      <c r="B7" s="57"/>
      <c r="C7" s="214"/>
      <c r="D7" s="4"/>
      <c r="E7" s="4"/>
      <c r="F7" s="4"/>
      <c r="G7" s="4"/>
      <c r="H7" s="4"/>
      <c r="I7" s="4"/>
      <c r="J7" s="4"/>
      <c r="K7" s="4"/>
      <c r="L7" s="4"/>
      <c r="M7" s="4"/>
      <c r="N7" s="4"/>
      <c r="O7" s="4"/>
      <c r="P7" s="48"/>
      <c r="Q7" s="48"/>
      <c r="R7" s="48"/>
      <c r="S7" s="48"/>
      <c r="T7" s="48"/>
      <c r="U7" s="48"/>
      <c r="V7" s="48"/>
      <c r="W7" s="48"/>
      <c r="X7" s="48"/>
      <c r="Y7" s="48"/>
      <c r="Z7" s="48"/>
      <c r="AA7" s="48"/>
      <c r="AB7" s="48"/>
      <c r="AC7" s="48"/>
    </row>
    <row r="8" spans="1:29" ht="37.5" customHeight="1" thickBot="1">
      <c r="A8" s="48"/>
      <c r="B8" s="60" t="s">
        <v>114</v>
      </c>
      <c r="C8" s="213" t="s">
        <v>83</v>
      </c>
      <c r="D8" s="226"/>
      <c r="E8" s="227"/>
      <c r="F8" s="227"/>
      <c r="G8" s="227"/>
      <c r="H8" s="227"/>
      <c r="I8" s="227"/>
      <c r="J8" s="227"/>
      <c r="K8" s="227"/>
      <c r="L8" s="227"/>
      <c r="M8" s="227"/>
      <c r="N8" s="228"/>
      <c r="O8" s="4"/>
      <c r="P8" s="48"/>
      <c r="Q8" s="48"/>
      <c r="R8" s="48"/>
      <c r="S8" s="48"/>
      <c r="T8" s="48"/>
      <c r="U8" s="48"/>
      <c r="V8" s="48"/>
      <c r="W8" s="48"/>
      <c r="X8" s="48"/>
      <c r="Y8" s="48"/>
      <c r="Z8" s="48"/>
      <c r="AA8" s="48"/>
      <c r="AB8" s="48"/>
      <c r="AC8" s="48"/>
    </row>
    <row r="9" spans="1:29" ht="8.25" customHeight="1" thickBot="1">
      <c r="A9" s="48"/>
      <c r="B9" s="57"/>
      <c r="C9" s="214"/>
      <c r="D9" s="4"/>
      <c r="E9" s="4"/>
      <c r="F9" s="4"/>
      <c r="G9" s="4"/>
      <c r="H9" s="4"/>
      <c r="I9" s="4"/>
      <c r="J9" s="4"/>
      <c r="K9" s="4"/>
      <c r="L9" s="4"/>
      <c r="M9" s="4"/>
      <c r="N9" s="4"/>
      <c r="O9" s="4"/>
      <c r="P9" s="48"/>
      <c r="Q9" s="48"/>
      <c r="R9" s="48"/>
      <c r="S9" s="48"/>
      <c r="T9" s="48"/>
      <c r="U9" s="48"/>
      <c r="V9" s="48"/>
      <c r="W9" s="48"/>
      <c r="X9" s="48"/>
      <c r="Y9" s="48"/>
      <c r="Z9" s="48"/>
      <c r="AA9" s="48"/>
      <c r="AB9" s="48"/>
      <c r="AC9" s="48"/>
    </row>
    <row r="10" spans="1:29" ht="37.5" customHeight="1" thickBot="1">
      <c r="A10" s="48"/>
      <c r="B10" s="60" t="s">
        <v>122</v>
      </c>
      <c r="C10" s="215" t="s">
        <v>84</v>
      </c>
      <c r="D10" s="211"/>
      <c r="E10" s="89"/>
      <c r="F10" s="4"/>
      <c r="G10" s="4"/>
      <c r="H10" s="4"/>
      <c r="I10" s="4"/>
      <c r="J10" s="4"/>
      <c r="K10" s="43"/>
      <c r="L10" s="43"/>
      <c r="M10" s="43"/>
      <c r="N10" s="43"/>
      <c r="O10" s="43"/>
      <c r="P10" s="64"/>
      <c r="Q10" s="64"/>
      <c r="R10" s="64"/>
      <c r="S10" s="48"/>
      <c r="T10" s="48"/>
      <c r="U10" s="48"/>
      <c r="V10" s="48"/>
      <c r="W10" s="48"/>
      <c r="X10" s="48"/>
      <c r="Y10" s="48"/>
      <c r="Z10" s="48"/>
      <c r="AA10" s="48"/>
      <c r="AB10" s="48"/>
      <c r="AC10" s="48"/>
    </row>
    <row r="11" spans="1:29" ht="8.25" customHeight="1">
      <c r="A11" s="48"/>
      <c r="B11" s="57"/>
      <c r="C11" s="214"/>
      <c r="D11" s="10"/>
      <c r="E11" s="10"/>
      <c r="F11" s="4"/>
      <c r="G11" s="4"/>
      <c r="H11" s="4"/>
      <c r="I11" s="4"/>
      <c r="J11" s="81"/>
      <c r="K11" s="81"/>
      <c r="L11" s="81"/>
      <c r="M11" s="81"/>
      <c r="N11" s="81"/>
      <c r="O11" s="81"/>
      <c r="P11" s="64"/>
      <c r="Q11" s="64"/>
      <c r="R11" s="64"/>
      <c r="S11" s="48"/>
      <c r="T11" s="48"/>
      <c r="U11" s="48"/>
      <c r="V11" s="48"/>
      <c r="W11" s="48"/>
      <c r="X11" s="48"/>
      <c r="Y11" s="48"/>
      <c r="Z11" s="48"/>
      <c r="AA11" s="48"/>
      <c r="AB11" s="48"/>
      <c r="AC11" s="48"/>
    </row>
    <row r="12" spans="1:29" s="19" customFormat="1" ht="16.5" thickBot="1">
      <c r="A12" s="50"/>
      <c r="B12" s="59"/>
      <c r="C12" s="216"/>
      <c r="D12" s="46" t="s">
        <v>24</v>
      </c>
      <c r="E12" s="47"/>
      <c r="F12" s="46" t="s">
        <v>25</v>
      </c>
      <c r="G12" s="5"/>
      <c r="H12" s="50"/>
      <c r="I12" s="90"/>
      <c r="J12" s="90"/>
      <c r="K12" s="44"/>
      <c r="L12" s="44"/>
      <c r="M12" s="44"/>
      <c r="N12" s="91"/>
      <c r="O12" s="92"/>
      <c r="P12" s="65"/>
      <c r="Q12" s="65"/>
      <c r="R12" s="65"/>
      <c r="S12" s="65"/>
      <c r="T12" s="65"/>
      <c r="U12" s="65"/>
      <c r="V12" s="50"/>
      <c r="W12" s="50"/>
      <c r="X12" s="50"/>
      <c r="Y12" s="50"/>
      <c r="Z12" s="50"/>
      <c r="AA12" s="50"/>
      <c r="AB12" s="50"/>
      <c r="AC12" s="50"/>
    </row>
    <row r="13" spans="1:29" ht="37.5" customHeight="1" thickBot="1">
      <c r="A13" s="48"/>
      <c r="B13" s="60" t="s">
        <v>115</v>
      </c>
      <c r="C13" s="213" t="s">
        <v>83</v>
      </c>
      <c r="D13" s="208"/>
      <c r="E13" s="7" t="s">
        <v>26</v>
      </c>
      <c r="F13" s="208"/>
      <c r="G13" s="40"/>
      <c r="H13" s="48"/>
      <c r="I13" s="43"/>
      <c r="J13" s="43"/>
      <c r="K13" s="83">
        <f>IF(D13="","",S15&amp;T15&amp;"."&amp;T13&amp;"."&amp;U13)</f>
      </c>
      <c r="L13" s="83">
        <f>IF(F13="","",V15&amp;W15&amp;"."&amp;W13&amp;"."&amp;X13)</f>
      </c>
      <c r="M13" s="84"/>
      <c r="N13" s="206"/>
      <c r="O13" s="82"/>
      <c r="P13" s="64"/>
      <c r="Q13" s="64"/>
      <c r="R13" s="64"/>
      <c r="S13" s="93">
        <f>YEAR(D13)</f>
        <v>1900</v>
      </c>
      <c r="T13" s="93">
        <f>MONTH(D13)</f>
        <v>1</v>
      </c>
      <c r="U13" s="93">
        <f>DAY(D13)</f>
        <v>0</v>
      </c>
      <c r="V13" s="78">
        <f>YEAR(F13)</f>
        <v>1900</v>
      </c>
      <c r="W13" s="78">
        <f>MONTH(F13)</f>
        <v>1</v>
      </c>
      <c r="X13" s="78">
        <f>DAY(F13)</f>
        <v>0</v>
      </c>
      <c r="Y13" s="78">
        <f>YEAR(D15)</f>
        <v>1900</v>
      </c>
      <c r="Z13" s="78">
        <f>MONTH(D15)</f>
        <v>1</v>
      </c>
      <c r="AA13" s="78">
        <f>DAY(D15)</f>
        <v>0</v>
      </c>
      <c r="AB13" s="48"/>
      <c r="AC13" s="48"/>
    </row>
    <row r="14" spans="1:29" ht="9" customHeight="1" thickBot="1">
      <c r="A14" s="48"/>
      <c r="B14" s="57"/>
      <c r="C14" s="214"/>
      <c r="D14" s="48"/>
      <c r="E14" s="61"/>
      <c r="F14" s="48"/>
      <c r="G14" s="62"/>
      <c r="H14" s="63"/>
      <c r="I14" s="43"/>
      <c r="J14" s="43"/>
      <c r="K14" s="84"/>
      <c r="L14" s="84"/>
      <c r="M14" s="84"/>
      <c r="N14" s="207"/>
      <c r="O14" s="207"/>
      <c r="P14" s="64"/>
      <c r="Q14" s="64"/>
      <c r="R14" s="64"/>
      <c r="S14" s="93"/>
      <c r="T14" s="93"/>
      <c r="U14" s="93"/>
      <c r="V14" s="78"/>
      <c r="W14" s="78"/>
      <c r="X14" s="78"/>
      <c r="Y14" s="78"/>
      <c r="Z14" s="78"/>
      <c r="AA14" s="78"/>
      <c r="AB14" s="48"/>
      <c r="AC14" s="48"/>
    </row>
    <row r="15" spans="1:29" ht="37.5" customHeight="1" thickBot="1">
      <c r="A15" s="48"/>
      <c r="B15" s="60" t="s">
        <v>116</v>
      </c>
      <c r="C15" s="215" t="s">
        <v>84</v>
      </c>
      <c r="D15" s="208"/>
      <c r="E15" s="25"/>
      <c r="F15" s="25"/>
      <c r="G15" s="6"/>
      <c r="H15" s="9"/>
      <c r="I15" s="43"/>
      <c r="J15" s="43"/>
      <c r="K15" s="83">
        <f>IF(D15="","",IF(Y15="R","令和","平成")&amp;Z15&amp;"年"&amp;Z13&amp;"月"&amp;AA13&amp;"日")</f>
      </c>
      <c r="L15" s="84"/>
      <c r="M15" s="84"/>
      <c r="N15" s="207"/>
      <c r="O15" s="207"/>
      <c r="P15" s="64"/>
      <c r="Q15" s="64"/>
      <c r="R15" s="64"/>
      <c r="S15" s="93" t="str">
        <f>IF($S$13&lt;=2018,"H",IF($S$13=2019,IF($T$13&gt;4,"R","H"),IF($S$13&gt;=2020,"R","H")))</f>
        <v>H</v>
      </c>
      <c r="T15" s="93">
        <f>IF($S$13&lt;=2018,S13-1988,IF($S$13=2019,IF($T$13&gt;4,S13-2018,S13-1988),IF($S$13&gt;=2020,S13-2018,S13-1988)))</f>
        <v>-88</v>
      </c>
      <c r="U15" s="93"/>
      <c r="V15" s="78" t="str">
        <f>IF($V$13&lt;=2018,"H",IF($V$13=2019,IF($W$13&gt;4,"R","H"),IF($V$13&gt;=2020,"R","H")))</f>
        <v>H</v>
      </c>
      <c r="W15" s="78">
        <f>IF($V$13&lt;=2018,V13-1988,IF($V$13=2019,IF($W$13&gt;4,V13-2018,V13-1988),IF($V$13&gt;=2020,V13-2018,V13-1988)))</f>
        <v>-88</v>
      </c>
      <c r="X15" s="78"/>
      <c r="Y15" s="78" t="str">
        <f>IF($Y$13&lt;=2018,"H",IF($Y$13=2019,IF($Z$13&gt;4,"R","H"),IF($Y$13&gt;=2020,"R","H")))</f>
        <v>H</v>
      </c>
      <c r="Z15" s="78">
        <f>IF($Y$13&lt;=2018,Y13-1988,IF($Y$13=2019,IF($Z$13&gt;4,Y13-2018,Y13-1988),IF($Y$13&gt;=2020,Y13-2018,Y13-1988)))</f>
        <v>-88</v>
      </c>
      <c r="AA15" s="78"/>
      <c r="AB15" s="48"/>
      <c r="AC15" s="48"/>
    </row>
    <row r="16" spans="1:29" ht="9" customHeight="1" thickBot="1">
      <c r="A16" s="48"/>
      <c r="B16" s="58"/>
      <c r="C16" s="217"/>
      <c r="D16" s="87"/>
      <c r="E16" s="25"/>
      <c r="F16" s="25"/>
      <c r="G16" s="6"/>
      <c r="H16" s="9"/>
      <c r="I16" s="43"/>
      <c r="J16" s="43"/>
      <c r="K16" s="84"/>
      <c r="L16" s="84"/>
      <c r="M16" s="84"/>
      <c r="N16" s="207"/>
      <c r="O16" s="207"/>
      <c r="P16" s="64"/>
      <c r="Q16" s="64"/>
      <c r="R16" s="64"/>
      <c r="S16" s="64"/>
      <c r="T16" s="64"/>
      <c r="U16" s="64"/>
      <c r="V16" s="48"/>
      <c r="W16" s="48"/>
      <c r="X16" s="48"/>
      <c r="Y16" s="48"/>
      <c r="Z16" s="48"/>
      <c r="AA16" s="48"/>
      <c r="AB16" s="48"/>
      <c r="AC16" s="48"/>
    </row>
    <row r="17" spans="1:29" ht="37.5" customHeight="1" thickBot="1">
      <c r="A17" s="48"/>
      <c r="B17" s="60" t="s">
        <v>117</v>
      </c>
      <c r="C17" s="215" t="s">
        <v>84</v>
      </c>
      <c r="D17" s="209"/>
      <c r="E17" s="235">
        <f>IF(D17="","",VLOOKUP(D17,S21:T27,2,FALSE))</f>
      </c>
      <c r="F17" s="236"/>
      <c r="G17" s="6"/>
      <c r="H17" s="9"/>
      <c r="I17" s="43"/>
      <c r="J17" s="43"/>
      <c r="K17" s="44"/>
      <c r="L17" s="44"/>
      <c r="M17" s="44"/>
      <c r="N17" s="45"/>
      <c r="O17" s="45"/>
      <c r="P17" s="64"/>
      <c r="Q17" s="64"/>
      <c r="R17" s="64"/>
      <c r="S17" s="64"/>
      <c r="T17" s="64"/>
      <c r="U17" s="64"/>
      <c r="V17" s="48"/>
      <c r="W17" s="48"/>
      <c r="X17" s="48"/>
      <c r="Y17" s="48"/>
      <c r="Z17" s="48"/>
      <c r="AA17" s="48"/>
      <c r="AB17" s="48"/>
      <c r="AC17" s="48"/>
    </row>
    <row r="18" spans="1:29" ht="9" customHeight="1" thickBot="1">
      <c r="A18" s="48"/>
      <c r="B18" s="57"/>
      <c r="C18" s="214"/>
      <c r="D18" s="48"/>
      <c r="E18" s="8"/>
      <c r="F18" s="4"/>
      <c r="G18" s="6"/>
      <c r="H18" s="9"/>
      <c r="I18" s="43"/>
      <c r="J18" s="43"/>
      <c r="K18" s="44"/>
      <c r="L18" s="44"/>
      <c r="M18" s="44"/>
      <c r="N18" s="45"/>
      <c r="O18" s="45"/>
      <c r="P18" s="64"/>
      <c r="Q18" s="64"/>
      <c r="R18" s="64"/>
      <c r="S18" s="64"/>
      <c r="T18" s="64"/>
      <c r="U18" s="64"/>
      <c r="V18" s="48"/>
      <c r="W18" s="48"/>
      <c r="X18" s="48"/>
      <c r="Y18" s="48"/>
      <c r="Z18" s="48"/>
      <c r="AA18" s="48"/>
      <c r="AB18" s="48"/>
      <c r="AC18" s="48"/>
    </row>
    <row r="19" spans="1:29" ht="37.5" customHeight="1" thickBot="1">
      <c r="A19" s="48"/>
      <c r="B19" s="60" t="s">
        <v>118</v>
      </c>
      <c r="C19" s="215" t="s">
        <v>84</v>
      </c>
      <c r="D19" s="210"/>
      <c r="E19" s="8"/>
      <c r="F19" s="4"/>
      <c r="G19" s="6"/>
      <c r="H19" s="9"/>
      <c r="I19" s="4"/>
      <c r="J19" s="4"/>
      <c r="K19" s="42" t="s">
        <v>96</v>
      </c>
      <c r="L19" s="79"/>
      <c r="M19" s="79"/>
      <c r="N19" s="10"/>
      <c r="O19" s="10"/>
      <c r="P19" s="64"/>
      <c r="Q19" s="66"/>
      <c r="R19" s="64"/>
      <c r="S19" s="67" t="s">
        <v>88</v>
      </c>
      <c r="T19" s="48"/>
      <c r="U19" s="48"/>
      <c r="V19" s="48"/>
      <c r="W19" s="48"/>
      <c r="X19" s="48"/>
      <c r="Y19" s="48"/>
      <c r="Z19" s="48"/>
      <c r="AA19" s="48"/>
      <c r="AB19" s="48"/>
      <c r="AC19" s="48"/>
    </row>
    <row r="20" spans="1:29" ht="8.25" customHeight="1" thickBot="1">
      <c r="A20" s="48"/>
      <c r="B20" s="57"/>
      <c r="C20" s="214"/>
      <c r="D20" s="9"/>
      <c r="E20" s="9"/>
      <c r="F20" s="9"/>
      <c r="G20" s="6"/>
      <c r="H20" s="9"/>
      <c r="I20" s="9"/>
      <c r="J20" s="9"/>
      <c r="K20" s="80"/>
      <c r="L20" s="81"/>
      <c r="M20" s="10"/>
      <c r="N20" s="10"/>
      <c r="O20" s="10"/>
      <c r="P20" s="64"/>
      <c r="Q20" s="66"/>
      <c r="R20" s="64"/>
      <c r="S20" s="48"/>
      <c r="T20" s="48"/>
      <c r="U20" s="48"/>
      <c r="V20" s="48"/>
      <c r="W20" s="48"/>
      <c r="X20" s="48"/>
      <c r="Y20" s="48"/>
      <c r="Z20" s="48"/>
      <c r="AA20" s="48"/>
      <c r="AB20" s="48"/>
      <c r="AC20" s="48"/>
    </row>
    <row r="21" spans="1:29" ht="37.5" customHeight="1" thickBot="1">
      <c r="A21" s="48"/>
      <c r="B21" s="77" t="s">
        <v>119</v>
      </c>
      <c r="C21" s="213" t="s">
        <v>83</v>
      </c>
      <c r="D21" s="254"/>
      <c r="E21" s="255"/>
      <c r="F21" s="212">
        <f>IF(D21="","",VLOOKUP(D21,K22:Q30,6,))</f>
      </c>
      <c r="G21" s="6"/>
      <c r="H21" s="9"/>
      <c r="I21" s="9"/>
      <c r="J21" s="9"/>
      <c r="K21" s="26" t="s">
        <v>68</v>
      </c>
      <c r="L21" s="247" t="s">
        <v>42</v>
      </c>
      <c r="M21" s="247"/>
      <c r="N21" s="247"/>
      <c r="O21" s="247"/>
      <c r="P21" s="202" t="s">
        <v>85</v>
      </c>
      <c r="Q21" s="203" t="s">
        <v>127</v>
      </c>
      <c r="R21" s="64"/>
      <c r="S21" s="85" t="s">
        <v>47</v>
      </c>
      <c r="T21" s="86" t="s">
        <v>89</v>
      </c>
      <c r="U21" s="48"/>
      <c r="V21" s="48"/>
      <c r="W21" s="48"/>
      <c r="X21" s="48"/>
      <c r="Y21" s="48"/>
      <c r="Z21" s="48"/>
      <c r="AA21" s="48"/>
      <c r="AB21" s="48"/>
      <c r="AC21" s="48"/>
    </row>
    <row r="22" spans="1:29" ht="9" customHeight="1" thickBot="1">
      <c r="A22" s="48"/>
      <c r="B22" s="57"/>
      <c r="C22" s="214"/>
      <c r="D22" s="11"/>
      <c r="E22" s="11"/>
      <c r="F22" s="10"/>
      <c r="G22" s="12"/>
      <c r="H22" s="10"/>
      <c r="I22" s="12"/>
      <c r="J22" s="12"/>
      <c r="K22" s="237" t="s">
        <v>50</v>
      </c>
      <c r="L22" s="248" t="s">
        <v>121</v>
      </c>
      <c r="M22" s="248"/>
      <c r="N22" s="248"/>
      <c r="O22" s="248"/>
      <c r="P22" s="249" t="s">
        <v>95</v>
      </c>
      <c r="Q22" s="264" t="s">
        <v>77</v>
      </c>
      <c r="R22" s="64"/>
      <c r="S22" s="265" t="s">
        <v>46</v>
      </c>
      <c r="T22" s="245" t="s">
        <v>90</v>
      </c>
      <c r="U22" s="48"/>
      <c r="V22" s="48"/>
      <c r="W22" s="48"/>
      <c r="X22" s="48"/>
      <c r="Y22" s="48"/>
      <c r="Z22" s="48"/>
      <c r="AA22" s="48"/>
      <c r="AB22" s="48"/>
      <c r="AC22" s="48"/>
    </row>
    <row r="23" spans="1:29" ht="37.5" customHeight="1">
      <c r="A23" s="48"/>
      <c r="B23" s="60" t="s">
        <v>120</v>
      </c>
      <c r="C23" s="213" t="s">
        <v>83</v>
      </c>
      <c r="D23" s="229" t="s">
        <v>65</v>
      </c>
      <c r="E23" s="239" t="s">
        <v>13</v>
      </c>
      <c r="F23" s="241"/>
      <c r="G23" s="256"/>
      <c r="H23" s="257"/>
      <c r="I23" s="258"/>
      <c r="J23" s="12"/>
      <c r="K23" s="238"/>
      <c r="L23" s="238"/>
      <c r="M23" s="238"/>
      <c r="N23" s="238"/>
      <c r="O23" s="238"/>
      <c r="P23" s="250"/>
      <c r="Q23" s="250"/>
      <c r="R23" s="48"/>
      <c r="S23" s="246"/>
      <c r="T23" s="246"/>
      <c r="U23" s="48"/>
      <c r="V23" s="48"/>
      <c r="W23" s="48"/>
      <c r="X23" s="48"/>
      <c r="Y23" s="48"/>
      <c r="Z23" s="48"/>
      <c r="AA23" s="48"/>
      <c r="AB23" s="48"/>
      <c r="AC23" s="48"/>
    </row>
    <row r="24" spans="1:29" ht="37.5" customHeight="1">
      <c r="A24" s="48"/>
      <c r="B24" s="48"/>
      <c r="C24" s="4"/>
      <c r="D24" s="230"/>
      <c r="E24" s="224" t="s">
        <v>14</v>
      </c>
      <c r="F24" s="225"/>
      <c r="G24" s="221"/>
      <c r="H24" s="233"/>
      <c r="I24" s="234"/>
      <c r="J24" s="12"/>
      <c r="K24" s="28" t="s">
        <v>51</v>
      </c>
      <c r="L24" s="243" t="s">
        <v>36</v>
      </c>
      <c r="M24" s="243"/>
      <c r="N24" s="243"/>
      <c r="O24" s="243"/>
      <c r="P24" s="204">
        <v>15</v>
      </c>
      <c r="Q24" s="205" t="s">
        <v>78</v>
      </c>
      <c r="R24" s="64"/>
      <c r="S24" s="85" t="s">
        <v>48</v>
      </c>
      <c r="T24" s="86" t="s">
        <v>91</v>
      </c>
      <c r="U24" s="48"/>
      <c r="V24" s="48"/>
      <c r="W24" s="48"/>
      <c r="X24" s="48"/>
      <c r="Y24" s="48"/>
      <c r="Z24" s="48"/>
      <c r="AA24" s="48"/>
      <c r="AB24" s="48"/>
      <c r="AC24" s="48"/>
    </row>
    <row r="25" spans="1:29" ht="37.5" customHeight="1" thickBot="1">
      <c r="A25" s="48"/>
      <c r="B25" s="48"/>
      <c r="C25" s="4"/>
      <c r="D25" s="231"/>
      <c r="E25" s="262" t="s">
        <v>15</v>
      </c>
      <c r="F25" s="263"/>
      <c r="G25" s="259"/>
      <c r="H25" s="260"/>
      <c r="I25" s="261"/>
      <c r="J25" s="4"/>
      <c r="K25" s="28" t="s">
        <v>52</v>
      </c>
      <c r="L25" s="243" t="s">
        <v>37</v>
      </c>
      <c r="M25" s="243"/>
      <c r="N25" s="243"/>
      <c r="O25" s="243"/>
      <c r="P25" s="204">
        <v>16</v>
      </c>
      <c r="Q25" s="205" t="s">
        <v>79</v>
      </c>
      <c r="R25" s="64"/>
      <c r="S25" s="85" t="s">
        <v>4</v>
      </c>
      <c r="T25" s="86" t="s">
        <v>92</v>
      </c>
      <c r="U25" s="48"/>
      <c r="V25" s="48"/>
      <c r="W25" s="48"/>
      <c r="X25" s="48"/>
      <c r="Y25" s="48"/>
      <c r="Z25" s="48"/>
      <c r="AA25" s="48"/>
      <c r="AB25" s="48"/>
      <c r="AC25" s="48"/>
    </row>
    <row r="26" spans="1:29" ht="37.5" customHeight="1">
      <c r="A26" s="48"/>
      <c r="B26" s="48"/>
      <c r="C26" s="4"/>
      <c r="D26" s="266" t="s">
        <v>31</v>
      </c>
      <c r="E26" s="239" t="s">
        <v>16</v>
      </c>
      <c r="F26" s="240"/>
      <c r="G26" s="256"/>
      <c r="H26" s="273"/>
      <c r="I26" s="274"/>
      <c r="J26" s="13"/>
      <c r="K26" s="28" t="s">
        <v>53</v>
      </c>
      <c r="L26" s="243" t="s">
        <v>38</v>
      </c>
      <c r="M26" s="243"/>
      <c r="N26" s="243"/>
      <c r="O26" s="243"/>
      <c r="P26" s="204">
        <v>17</v>
      </c>
      <c r="Q26" s="205" t="s">
        <v>80</v>
      </c>
      <c r="R26" s="64"/>
      <c r="S26" s="85" t="s">
        <v>5</v>
      </c>
      <c r="T26" s="86" t="s">
        <v>93</v>
      </c>
      <c r="U26" s="48"/>
      <c r="V26" s="48"/>
      <c r="W26" s="48"/>
      <c r="X26" s="48"/>
      <c r="Y26" s="48"/>
      <c r="Z26" s="48"/>
      <c r="AA26" s="48"/>
      <c r="AB26" s="48"/>
      <c r="AC26" s="48"/>
    </row>
    <row r="27" spans="1:29" ht="37.5" customHeight="1">
      <c r="A27" s="48"/>
      <c r="B27" s="48"/>
      <c r="C27" s="4"/>
      <c r="D27" s="267"/>
      <c r="E27" s="224" t="s">
        <v>17</v>
      </c>
      <c r="F27" s="225"/>
      <c r="G27" s="221"/>
      <c r="H27" s="222"/>
      <c r="I27" s="223"/>
      <c r="J27" s="13"/>
      <c r="K27" s="29" t="s">
        <v>54</v>
      </c>
      <c r="L27" s="232" t="s">
        <v>39</v>
      </c>
      <c r="M27" s="232"/>
      <c r="N27" s="232"/>
      <c r="O27" s="232"/>
      <c r="P27" s="204">
        <v>18</v>
      </c>
      <c r="Q27" s="205" t="s">
        <v>81</v>
      </c>
      <c r="R27" s="64"/>
      <c r="S27" s="85" t="s">
        <v>6</v>
      </c>
      <c r="T27" s="86" t="s">
        <v>94</v>
      </c>
      <c r="U27" s="48"/>
      <c r="V27" s="48"/>
      <c r="W27" s="48"/>
      <c r="X27" s="48"/>
      <c r="Y27" s="48"/>
      <c r="Z27" s="48"/>
      <c r="AA27" s="48"/>
      <c r="AB27" s="48"/>
      <c r="AC27" s="48"/>
    </row>
    <row r="28" spans="1:29" ht="37.5" customHeight="1">
      <c r="A28" s="48"/>
      <c r="B28" s="48"/>
      <c r="C28" s="4"/>
      <c r="D28" s="267"/>
      <c r="E28" s="224" t="s">
        <v>18</v>
      </c>
      <c r="F28" s="225"/>
      <c r="G28" s="221"/>
      <c r="H28" s="222"/>
      <c r="I28" s="223"/>
      <c r="J28" s="13"/>
      <c r="K28" s="29" t="s">
        <v>55</v>
      </c>
      <c r="L28" s="232" t="s">
        <v>40</v>
      </c>
      <c r="M28" s="232"/>
      <c r="N28" s="232"/>
      <c r="O28" s="232"/>
      <c r="P28" s="204">
        <v>19</v>
      </c>
      <c r="Q28" s="205" t="s">
        <v>43</v>
      </c>
      <c r="R28" s="64"/>
      <c r="S28" s="48"/>
      <c r="T28" s="48"/>
      <c r="U28" s="48"/>
      <c r="V28" s="48"/>
      <c r="W28" s="48"/>
      <c r="X28" s="48"/>
      <c r="Y28" s="48"/>
      <c r="Z28" s="48"/>
      <c r="AA28" s="48"/>
      <c r="AB28" s="48"/>
      <c r="AC28" s="48"/>
    </row>
    <row r="29" spans="1:29" ht="37.5" customHeight="1">
      <c r="A29" s="48"/>
      <c r="B29" s="48"/>
      <c r="C29" s="4"/>
      <c r="D29" s="267"/>
      <c r="E29" s="224" t="s">
        <v>19</v>
      </c>
      <c r="F29" s="225"/>
      <c r="G29" s="221"/>
      <c r="H29" s="222"/>
      <c r="I29" s="223"/>
      <c r="J29" s="13"/>
      <c r="K29" s="28" t="s">
        <v>56</v>
      </c>
      <c r="L29" s="243" t="s">
        <v>41</v>
      </c>
      <c r="M29" s="243"/>
      <c r="N29" s="243"/>
      <c r="O29" s="243"/>
      <c r="P29" s="204">
        <v>20</v>
      </c>
      <c r="Q29" s="205" t="s">
        <v>44</v>
      </c>
      <c r="R29" s="64"/>
      <c r="S29" s="48"/>
      <c r="T29" s="48"/>
      <c r="U29" s="48"/>
      <c r="V29" s="48"/>
      <c r="W29" s="48"/>
      <c r="X29" s="48"/>
      <c r="Y29" s="48"/>
      <c r="Z29" s="48"/>
      <c r="AA29" s="48"/>
      <c r="AB29" s="48"/>
      <c r="AC29" s="48"/>
    </row>
    <row r="30" spans="1:29" ht="37.5" customHeight="1">
      <c r="A30" s="48"/>
      <c r="B30" s="48"/>
      <c r="C30" s="4"/>
      <c r="D30" s="267"/>
      <c r="E30" s="224" t="s">
        <v>35</v>
      </c>
      <c r="F30" s="275"/>
      <c r="G30" s="221"/>
      <c r="H30" s="233"/>
      <c r="I30" s="234"/>
      <c r="J30" s="13"/>
      <c r="K30" s="28" t="s">
        <v>57</v>
      </c>
      <c r="L30" s="232" t="s">
        <v>76</v>
      </c>
      <c r="M30" s="232"/>
      <c r="N30" s="232"/>
      <c r="O30" s="232"/>
      <c r="P30" s="204">
        <v>21</v>
      </c>
      <c r="Q30" s="205" t="s">
        <v>82</v>
      </c>
      <c r="R30" s="64"/>
      <c r="S30" s="48"/>
      <c r="T30" s="48"/>
      <c r="U30" s="48"/>
      <c r="V30" s="48"/>
      <c r="W30" s="48"/>
      <c r="X30" s="48"/>
      <c r="Y30" s="48"/>
      <c r="Z30" s="48"/>
      <c r="AA30" s="48"/>
      <c r="AB30" s="48"/>
      <c r="AC30" s="48"/>
    </row>
    <row r="31" spans="1:29" ht="37.5" customHeight="1">
      <c r="A31" s="48"/>
      <c r="B31" s="48"/>
      <c r="C31" s="4"/>
      <c r="D31" s="267"/>
      <c r="E31" s="224" t="s">
        <v>15</v>
      </c>
      <c r="F31" s="225"/>
      <c r="G31" s="251"/>
      <c r="H31" s="252"/>
      <c r="I31" s="253"/>
      <c r="J31" s="13"/>
      <c r="K31" s="4"/>
      <c r="L31" s="4"/>
      <c r="M31" s="4"/>
      <c r="N31" s="4"/>
      <c r="O31" s="4"/>
      <c r="P31" s="48"/>
      <c r="Q31" s="48"/>
      <c r="R31" s="64"/>
      <c r="S31" s="48"/>
      <c r="T31" s="48"/>
      <c r="U31" s="48"/>
      <c r="V31" s="48"/>
      <c r="W31" s="48"/>
      <c r="X31" s="48"/>
      <c r="Y31" s="48"/>
      <c r="Z31" s="48"/>
      <c r="AA31" s="48"/>
      <c r="AB31" s="48"/>
      <c r="AC31" s="48"/>
    </row>
    <row r="32" spans="1:29" ht="37.5" customHeight="1">
      <c r="A32" s="48"/>
      <c r="B32" s="48"/>
      <c r="C32" s="4"/>
      <c r="D32" s="267"/>
      <c r="E32" s="224" t="s">
        <v>20</v>
      </c>
      <c r="F32" s="225"/>
      <c r="G32" s="221"/>
      <c r="H32" s="222"/>
      <c r="I32" s="223"/>
      <c r="J32" s="13"/>
      <c r="K32" s="4"/>
      <c r="L32" s="4"/>
      <c r="M32" s="4"/>
      <c r="N32" s="4"/>
      <c r="O32" s="4"/>
      <c r="P32" s="48"/>
      <c r="Q32" s="48"/>
      <c r="R32" s="64"/>
      <c r="S32" s="48"/>
      <c r="T32" s="48"/>
      <c r="U32" s="48"/>
      <c r="V32" s="48"/>
      <c r="W32" s="48"/>
      <c r="X32" s="48"/>
      <c r="Y32" s="48"/>
      <c r="Z32" s="48"/>
      <c r="AA32" s="48"/>
      <c r="AB32" s="48"/>
      <c r="AC32" s="48"/>
    </row>
    <row r="33" spans="1:29" ht="37.5" customHeight="1">
      <c r="A33" s="48"/>
      <c r="B33" s="48"/>
      <c r="C33" s="4"/>
      <c r="D33" s="267"/>
      <c r="E33" s="224" t="s">
        <v>21</v>
      </c>
      <c r="F33" s="225"/>
      <c r="G33" s="221"/>
      <c r="H33" s="222"/>
      <c r="I33" s="223"/>
      <c r="J33" s="13"/>
      <c r="K33" s="4"/>
      <c r="L33" s="4"/>
      <c r="M33" s="4"/>
      <c r="N33" s="4"/>
      <c r="O33" s="4"/>
      <c r="P33" s="48"/>
      <c r="Q33" s="48"/>
      <c r="R33" s="64"/>
      <c r="S33" s="48"/>
      <c r="T33" s="48"/>
      <c r="U33" s="48"/>
      <c r="V33" s="48"/>
      <c r="W33" s="48"/>
      <c r="X33" s="48"/>
      <c r="Y33" s="48"/>
      <c r="Z33" s="48"/>
      <c r="AA33" s="48"/>
      <c r="AB33" s="48"/>
      <c r="AC33" s="48"/>
    </row>
    <row r="34" spans="1:29" ht="37.5" customHeight="1" thickBot="1">
      <c r="A34" s="48"/>
      <c r="B34" s="48"/>
      <c r="C34" s="4"/>
      <c r="D34" s="268"/>
      <c r="E34" s="262" t="s">
        <v>22</v>
      </c>
      <c r="F34" s="263"/>
      <c r="G34" s="259"/>
      <c r="H34" s="269"/>
      <c r="I34" s="270"/>
      <c r="J34" s="13"/>
      <c r="K34" s="4"/>
      <c r="L34" s="4"/>
      <c r="M34" s="4"/>
      <c r="N34" s="4"/>
      <c r="O34" s="4"/>
      <c r="P34" s="48"/>
      <c r="Q34" s="68"/>
      <c r="R34" s="64"/>
      <c r="S34" s="48"/>
      <c r="T34" s="48"/>
      <c r="U34" s="48"/>
      <c r="V34" s="48"/>
      <c r="W34" s="48"/>
      <c r="X34" s="48"/>
      <c r="Y34" s="48"/>
      <c r="Z34" s="48"/>
      <c r="AA34" s="48"/>
      <c r="AB34" s="48"/>
      <c r="AC34" s="48"/>
    </row>
    <row r="35" spans="1:29" ht="37.5" customHeight="1">
      <c r="A35" s="48"/>
      <c r="B35" s="48"/>
      <c r="C35" s="4"/>
      <c r="D35" s="27" t="s">
        <v>67</v>
      </c>
      <c r="E35" s="20"/>
      <c r="F35" s="20"/>
      <c r="G35" s="271">
        <f>SUM(G23:I34)</f>
        <v>0</v>
      </c>
      <c r="H35" s="271"/>
      <c r="I35" s="272"/>
      <c r="J35" s="13"/>
      <c r="K35" s="4"/>
      <c r="L35" s="4"/>
      <c r="M35" s="4"/>
      <c r="N35" s="4"/>
      <c r="O35" s="4"/>
      <c r="P35" s="48"/>
      <c r="Q35" s="48"/>
      <c r="R35" s="48"/>
      <c r="S35" s="48"/>
      <c r="T35" s="48"/>
      <c r="U35" s="48"/>
      <c r="V35" s="48"/>
      <c r="W35" s="48"/>
      <c r="X35" s="48"/>
      <c r="Y35" s="48"/>
      <c r="Z35" s="48"/>
      <c r="AA35" s="48"/>
      <c r="AB35" s="48"/>
      <c r="AC35" s="48"/>
    </row>
    <row r="36" spans="1:29" ht="37.5" customHeight="1">
      <c r="A36" s="48"/>
      <c r="B36" s="48"/>
      <c r="C36" s="4"/>
      <c r="D36" s="23"/>
      <c r="E36" s="4"/>
      <c r="F36" s="4"/>
      <c r="G36" s="4"/>
      <c r="H36" s="4"/>
      <c r="I36" s="4"/>
      <c r="J36" s="13"/>
      <c r="K36" s="4"/>
      <c r="L36" s="24"/>
      <c r="M36" s="244"/>
      <c r="N36" s="244"/>
      <c r="O36" s="244"/>
      <c r="P36" s="69"/>
      <c r="Q36" s="48"/>
      <c r="R36" s="48"/>
      <c r="S36" s="48"/>
      <c r="T36" s="48"/>
      <c r="U36" s="48"/>
      <c r="V36" s="48"/>
      <c r="W36" s="48"/>
      <c r="X36" s="48"/>
      <c r="Y36" s="48"/>
      <c r="Z36" s="48"/>
      <c r="AA36" s="48"/>
      <c r="AB36" s="48"/>
      <c r="AC36" s="48"/>
    </row>
    <row r="37" spans="1:29" ht="20.25" customHeight="1">
      <c r="A37" s="48"/>
      <c r="B37" s="48"/>
      <c r="C37" s="242" t="s">
        <v>87</v>
      </c>
      <c r="D37" s="242"/>
      <c r="E37" s="21"/>
      <c r="F37" s="4"/>
      <c r="G37" s="4"/>
      <c r="H37" s="4"/>
      <c r="I37" s="4"/>
      <c r="J37" s="13"/>
      <c r="K37" s="4"/>
      <c r="L37" s="11"/>
      <c r="M37" s="11"/>
      <c r="N37" s="11"/>
      <c r="O37" s="11"/>
      <c r="P37" s="48"/>
      <c r="Q37" s="48"/>
      <c r="R37" s="48"/>
      <c r="S37" s="48"/>
      <c r="T37" s="48"/>
      <c r="U37" s="48"/>
      <c r="V37" s="48"/>
      <c r="W37" s="48"/>
      <c r="X37" s="48"/>
      <c r="Y37" s="48"/>
      <c r="Z37" s="48"/>
      <c r="AA37" s="48"/>
      <c r="AB37" s="48"/>
      <c r="AC37" s="48"/>
    </row>
    <row r="38" spans="1:29" ht="18.75" customHeight="1">
      <c r="A38" s="48"/>
      <c r="B38" s="48"/>
      <c r="C38" s="48"/>
      <c r="D38" s="70"/>
      <c r="E38" s="48"/>
      <c r="F38" s="48"/>
      <c r="G38" s="71"/>
      <c r="H38" s="71"/>
      <c r="I38" s="71"/>
      <c r="J38" s="88"/>
      <c r="K38" s="48"/>
      <c r="L38" s="48"/>
      <c r="M38" s="48"/>
      <c r="N38" s="48"/>
      <c r="O38" s="48"/>
      <c r="P38" s="48"/>
      <c r="Q38" s="48"/>
      <c r="R38" s="48"/>
      <c r="S38" s="48"/>
      <c r="T38" s="48"/>
      <c r="U38" s="48"/>
      <c r="V38" s="48"/>
      <c r="W38" s="48"/>
      <c r="X38" s="48"/>
      <c r="Y38" s="48"/>
      <c r="Z38" s="48"/>
      <c r="AA38" s="48"/>
      <c r="AB38" s="48"/>
      <c r="AC38" s="48"/>
    </row>
    <row r="39" spans="1:29" ht="14.25">
      <c r="A39" s="48"/>
      <c r="B39" s="48"/>
      <c r="C39" s="48"/>
      <c r="D39" s="48"/>
      <c r="E39" s="72"/>
      <c r="F39" s="72"/>
      <c r="G39" s="72"/>
      <c r="H39" s="72"/>
      <c r="I39" s="48"/>
      <c r="J39" s="88"/>
      <c r="K39" s="48"/>
      <c r="L39" s="48"/>
      <c r="M39" s="48"/>
      <c r="N39" s="48"/>
      <c r="O39" s="48"/>
      <c r="P39" s="48"/>
      <c r="Q39" s="48"/>
      <c r="R39" s="48"/>
      <c r="S39" s="48"/>
      <c r="T39" s="48"/>
      <c r="U39" s="48"/>
      <c r="V39" s="48"/>
      <c r="W39" s="48"/>
      <c r="X39" s="48"/>
      <c r="Y39" s="48"/>
      <c r="Z39" s="48"/>
      <c r="AA39" s="48"/>
      <c r="AB39" s="48"/>
      <c r="AC39" s="48"/>
    </row>
    <row r="40" spans="1:29" ht="14.25">
      <c r="A40" s="48"/>
      <c r="B40" s="48"/>
      <c r="C40" s="70"/>
      <c r="D40" s="73"/>
      <c r="E40" s="74"/>
      <c r="F40" s="74"/>
      <c r="G40" s="74"/>
      <c r="H40" s="74"/>
      <c r="I40" s="48"/>
      <c r="J40" s="75"/>
      <c r="K40" s="48"/>
      <c r="L40" s="48"/>
      <c r="M40" s="48"/>
      <c r="N40" s="48"/>
      <c r="O40" s="48"/>
      <c r="P40" s="48"/>
      <c r="Q40" s="48"/>
      <c r="R40" s="48"/>
      <c r="S40" s="48"/>
      <c r="T40" s="48"/>
      <c r="U40" s="48"/>
      <c r="V40" s="48"/>
      <c r="W40" s="48"/>
      <c r="X40" s="48"/>
      <c r="Y40" s="48"/>
      <c r="Z40" s="48"/>
      <c r="AA40" s="48"/>
      <c r="AB40" s="48"/>
      <c r="AC40" s="48"/>
    </row>
    <row r="41" spans="1:29" ht="14.25">
      <c r="A41" s="48"/>
      <c r="B41" s="48"/>
      <c r="C41" s="48"/>
      <c r="D41" s="73"/>
      <c r="E41" s="76"/>
      <c r="F41" s="76"/>
      <c r="G41" s="76"/>
      <c r="H41" s="76"/>
      <c r="I41" s="48"/>
      <c r="J41" s="75"/>
      <c r="K41" s="48"/>
      <c r="L41" s="48"/>
      <c r="M41" s="48"/>
      <c r="N41" s="48"/>
      <c r="O41" s="48"/>
      <c r="P41" s="48"/>
      <c r="Q41" s="48"/>
      <c r="R41" s="48"/>
      <c r="S41" s="48"/>
      <c r="T41" s="48"/>
      <c r="U41" s="48"/>
      <c r="V41" s="48"/>
      <c r="W41" s="48"/>
      <c r="X41" s="48"/>
      <c r="Y41" s="48"/>
      <c r="Z41" s="48"/>
      <c r="AA41" s="48"/>
      <c r="AB41" s="48"/>
      <c r="AC41" s="48"/>
    </row>
    <row r="42" spans="1:29" ht="14.25">
      <c r="A42" s="48"/>
      <c r="B42" s="48"/>
      <c r="C42" s="48"/>
      <c r="D42" s="73"/>
      <c r="E42" s="76"/>
      <c r="F42" s="76"/>
      <c r="G42" s="76"/>
      <c r="H42" s="76"/>
      <c r="I42" s="48"/>
      <c r="J42" s="71"/>
      <c r="K42" s="48"/>
      <c r="L42" s="48"/>
      <c r="M42" s="48"/>
      <c r="N42" s="48"/>
      <c r="O42" s="48"/>
      <c r="P42" s="48"/>
      <c r="Q42" s="48"/>
      <c r="R42" s="48"/>
      <c r="S42" s="48"/>
      <c r="T42" s="48"/>
      <c r="U42" s="48"/>
      <c r="V42" s="48"/>
      <c r="W42" s="48"/>
      <c r="X42" s="48"/>
      <c r="Y42" s="48"/>
      <c r="Z42" s="48"/>
      <c r="AA42" s="48"/>
      <c r="AB42" s="48"/>
      <c r="AC42" s="48"/>
    </row>
    <row r="43" spans="1:29" ht="12.75">
      <c r="A43" s="48"/>
      <c r="B43" s="48"/>
      <c r="C43" s="48"/>
      <c r="D43" s="73"/>
      <c r="E43" s="48"/>
      <c r="F43" s="48"/>
      <c r="G43" s="48"/>
      <c r="H43" s="48"/>
      <c r="I43" s="48"/>
      <c r="J43" s="48"/>
      <c r="K43" s="48"/>
      <c r="L43" s="48"/>
      <c r="M43" s="48"/>
      <c r="N43" s="48"/>
      <c r="O43" s="48"/>
      <c r="P43" s="48"/>
      <c r="Q43" s="48"/>
      <c r="R43" s="48"/>
      <c r="S43" s="48"/>
      <c r="T43" s="48"/>
      <c r="U43" s="48"/>
      <c r="V43" s="48"/>
      <c r="W43" s="48"/>
      <c r="X43" s="48"/>
      <c r="Y43" s="48"/>
      <c r="Z43" s="48"/>
      <c r="AA43" s="48"/>
      <c r="AB43" s="48"/>
      <c r="AC43" s="48"/>
    </row>
  </sheetData>
  <sheetProtection password="C676" sheet="1" selectLockedCells="1"/>
  <mergeCells count="47">
    <mergeCell ref="Q22:Q23"/>
    <mergeCell ref="S22:S23"/>
    <mergeCell ref="D26:D34"/>
    <mergeCell ref="E34:F34"/>
    <mergeCell ref="G34:I34"/>
    <mergeCell ref="G35:I35"/>
    <mergeCell ref="G26:I26"/>
    <mergeCell ref="G29:I29"/>
    <mergeCell ref="E30:F30"/>
    <mergeCell ref="E32:F32"/>
    <mergeCell ref="G31:I31"/>
    <mergeCell ref="D21:E21"/>
    <mergeCell ref="G23:I23"/>
    <mergeCell ref="G24:I24"/>
    <mergeCell ref="G25:I25"/>
    <mergeCell ref="E25:F25"/>
    <mergeCell ref="E29:F29"/>
    <mergeCell ref="T22:T23"/>
    <mergeCell ref="L24:O24"/>
    <mergeCell ref="L21:O21"/>
    <mergeCell ref="L22:O23"/>
    <mergeCell ref="P22:P23"/>
    <mergeCell ref="E33:F33"/>
    <mergeCell ref="E31:F31"/>
    <mergeCell ref="E27:F27"/>
    <mergeCell ref="L25:O25"/>
    <mergeCell ref="L26:O26"/>
    <mergeCell ref="K22:K23"/>
    <mergeCell ref="G28:I28"/>
    <mergeCell ref="E26:F26"/>
    <mergeCell ref="E23:F23"/>
    <mergeCell ref="C37:D37"/>
    <mergeCell ref="L29:O29"/>
    <mergeCell ref="M36:O36"/>
    <mergeCell ref="L27:O27"/>
    <mergeCell ref="L30:O30"/>
    <mergeCell ref="G32:I32"/>
    <mergeCell ref="D6:H6"/>
    <mergeCell ref="G27:I27"/>
    <mergeCell ref="E24:F24"/>
    <mergeCell ref="D8:N8"/>
    <mergeCell ref="D23:D25"/>
    <mergeCell ref="G33:I33"/>
    <mergeCell ref="L28:O28"/>
    <mergeCell ref="E28:F28"/>
    <mergeCell ref="G30:I30"/>
    <mergeCell ref="E17:F17"/>
  </mergeCells>
  <dataValidations count="10">
    <dataValidation allowBlank="1" showInputMessage="1" showErrorMessage="1" promptTitle="日付の入力" prompt="「西暦」で入力してください&#10;（例）R2.3.31　&#10;　　　　　→　20/03/31 &#10;(英数半角）" sqref="F13"/>
    <dataValidation type="textLength" operator="equal" allowBlank="1" showInputMessage="1" showErrorMessage="1" error="法人番号は７桁です" sqref="D11">
      <formula1>7</formula1>
    </dataValidation>
    <dataValidation type="textLength" operator="equal" allowBlank="1" showInputMessage="1" showErrorMessage="1" sqref="E11">
      <formula1>1</formula1>
    </dataValidation>
    <dataValidation type="whole" operator="greaterThanOrEqual" allowBlank="1" showInputMessage="1" showErrorMessage="1" promptTitle="課税年度とは？" prompt="この納税申告額が&#10;確定した年度です。&#10;&#10;31年度（H31.4.1～R2.3.31の間に申告する場合)&#10;　→　”31”　と入力してください。&#10;（”１”とは入力できません。）&#10;&#10;過年度の修正申告も修正申告を提出した年度を入力します" sqref="D19">
      <formula1>20</formula1>
    </dataValidation>
    <dataValidation type="list" allowBlank="1" showInputMessage="1" showErrorMessage="1" prompt="申告区分の入力は予定・中間・確定・修正・更正・決定から選択できます。&#10;これ以外の申告の場合はお手数ですが申告区分を選択せずに印刷された「納付書」・「収納済通知書」・「領収証書」の申告区分欄に手書きで申告区分を記載してください。&#10;" sqref="D17">
      <formula1>"予定,中間,確定,修正,更正,決定"</formula1>
    </dataValidation>
    <dataValidation allowBlank="1" showInputMessage="1" showErrorMessage="1" promptTitle="日付の入力" prompt="「西暦」で入力してください。&#10;　（例）H21.4.30&#10;　　　　→　09/04/30&#10;（半角英数）" sqref="D16"/>
    <dataValidation type="list" allowBlank="1" showInputMessage="1" showErrorMessage="1" prompt="右記載の府税事務所一覧から選択してください。" error="事務所コード表に&#10;そのコードはありません&#10;" sqref="D21:E21">
      <formula1>"中央府税事務所,三島府税事務所,豊能府税事務所,泉北府税事務所,泉南府税事務所,南河内府税事務所,中河内府税事務所,北河内府税事務所"</formula1>
    </dataValidation>
    <dataValidation type="textLength" operator="lessThan" allowBlank="1" showInputMessage="1" showErrorMessage="1" prompt="9桁で入力してください。&#10;" error="９桁ではありません" sqref="D10">
      <formula1>10</formula1>
    </dataValidation>
    <dataValidation allowBlank="1" showInputMessage="1" showErrorMessage="1" promptTitle="日付の入力" prompt="「西暦」で入力してください&#10;（例）H31/4/1　&#10;　　　　　→　19/04/01 &#10;(英数半角）" sqref="D13"/>
    <dataValidation allowBlank="1" showInputMessage="1" showErrorMessage="1" promptTitle="日付の入力" prompt="「西暦」で入力してください。&#10;　（例）R2.5.31&#10;　　　　→　20/05/31&#10;（半角英数）" sqref="D15"/>
  </dataValidations>
  <printOptions/>
  <pageMargins left="0" right="0" top="0" bottom="0" header="0.5118110236220472" footer="0.5118110236220472"/>
  <pageSetup fitToHeight="1" fitToWidth="1" horizontalDpi="600" verticalDpi="600" orientation="landscape" paperSize="9" scale="46" r:id="rId3"/>
  <drawing r:id="rId2"/>
  <legacyDrawing r:id="rId1"/>
</worksheet>
</file>

<file path=xl/worksheets/sheet2.xml><?xml version="1.0" encoding="utf-8"?>
<worksheet xmlns="http://schemas.openxmlformats.org/spreadsheetml/2006/main" xmlns:r="http://schemas.openxmlformats.org/officeDocument/2006/relationships">
  <sheetPr codeName="Sheet3">
    <tabColor theme="0" tint="-0.1499900072813034"/>
  </sheetPr>
  <dimension ref="A1:CE71"/>
  <sheetViews>
    <sheetView zoomScalePageLayoutView="0" workbookViewId="0" topLeftCell="A44">
      <selection activeCell="A1" sqref="A1"/>
    </sheetView>
  </sheetViews>
  <sheetFormatPr defaultColWidth="9.00390625" defaultRowHeight="9.75" customHeight="1"/>
  <cols>
    <col min="1" max="1" width="1.625" style="3" customWidth="1"/>
    <col min="2" max="2" width="1.00390625" style="3" customWidth="1"/>
    <col min="3" max="21" width="1.875" style="3" customWidth="1"/>
    <col min="22" max="22" width="2.25390625" style="3" customWidth="1"/>
    <col min="23" max="26" width="1.875" style="3" customWidth="1"/>
    <col min="27" max="28" width="1.00390625" style="3" customWidth="1"/>
    <col min="29" max="52" width="1.875" style="3" customWidth="1"/>
    <col min="53" max="54" width="1.00390625" style="3" customWidth="1"/>
    <col min="55" max="78" width="1.875" style="3" customWidth="1"/>
    <col min="79" max="79" width="1.00390625" style="3" customWidth="1"/>
    <col min="80" max="83" width="1.875" style="3" customWidth="1"/>
    <col min="84" max="16384" width="9.00390625" style="3" customWidth="1"/>
  </cols>
  <sheetData>
    <row r="1" spans="3:79" s="1" customFormat="1" ht="30" customHeight="1" hidden="1">
      <c r="C1" s="476"/>
      <c r="D1" s="476"/>
      <c r="E1" s="476"/>
      <c r="F1" s="476"/>
      <c r="G1" s="476"/>
      <c r="H1" s="476"/>
      <c r="I1" s="476"/>
      <c r="J1" s="476"/>
      <c r="K1" s="476"/>
      <c r="L1" s="476"/>
      <c r="M1" s="476"/>
      <c r="N1" s="476"/>
      <c r="O1" s="476"/>
      <c r="P1" s="476"/>
      <c r="Q1" s="476"/>
      <c r="R1" s="476"/>
      <c r="S1" s="476"/>
      <c r="T1" s="476"/>
      <c r="U1" s="476"/>
      <c r="V1" s="476"/>
      <c r="W1" s="476"/>
      <c r="X1" s="476"/>
      <c r="Y1" s="476"/>
      <c r="Z1" s="476"/>
      <c r="AA1" s="476"/>
      <c r="AB1" s="476"/>
      <c r="AC1" s="476"/>
      <c r="AD1" s="476"/>
      <c r="AE1" s="476"/>
      <c r="AF1" s="476"/>
      <c r="AG1" s="476"/>
      <c r="AH1" s="476"/>
      <c r="AI1" s="476"/>
      <c r="AJ1" s="476"/>
      <c r="AK1" s="476"/>
      <c r="AL1" s="476"/>
      <c r="AM1" s="476"/>
      <c r="AN1" s="476"/>
      <c r="AO1" s="476"/>
      <c r="AP1" s="476"/>
      <c r="AQ1" s="476"/>
      <c r="AR1" s="476"/>
      <c r="AS1" s="476"/>
      <c r="AT1" s="476"/>
      <c r="AU1" s="476"/>
      <c r="AV1" s="476"/>
      <c r="AW1" s="476"/>
      <c r="AX1" s="476"/>
      <c r="AY1" s="476"/>
      <c r="AZ1" s="476"/>
      <c r="BA1" s="3"/>
      <c r="BB1" s="3"/>
      <c r="BC1" s="3"/>
      <c r="BD1" s="3"/>
      <c r="BE1" s="3"/>
      <c r="BF1" s="3"/>
      <c r="BG1" s="3"/>
      <c r="BH1" s="3"/>
      <c r="BI1" s="3"/>
      <c r="BJ1" s="3"/>
      <c r="BK1" s="3"/>
      <c r="BL1" s="3"/>
      <c r="BM1" s="3"/>
      <c r="BN1" s="3"/>
      <c r="BO1" s="3"/>
      <c r="BP1" s="3"/>
      <c r="BQ1" s="3"/>
      <c r="BR1" s="3"/>
      <c r="BS1" s="3"/>
      <c r="BT1" s="3"/>
      <c r="BU1" s="3"/>
      <c r="BV1" s="3"/>
      <c r="BW1" s="3"/>
      <c r="BX1" s="3"/>
      <c r="BY1" s="3"/>
      <c r="BZ1" s="3"/>
      <c r="CA1" s="3"/>
    </row>
    <row r="2" spans="3:79" s="1" customFormat="1" ht="9" customHeight="1" thickBot="1">
      <c r="C2" s="17"/>
      <c r="D2" s="17"/>
      <c r="E2" s="17"/>
      <c r="F2" s="17"/>
      <c r="G2" s="17"/>
      <c r="H2" s="17"/>
      <c r="I2" s="17"/>
      <c r="J2" s="17"/>
      <c r="K2" s="17"/>
      <c r="L2" s="17"/>
      <c r="M2" s="17"/>
      <c r="N2" s="17"/>
      <c r="O2" s="17"/>
      <c r="P2" s="17"/>
      <c r="Q2" s="17"/>
      <c r="R2" s="17"/>
      <c r="S2" s="17"/>
      <c r="T2" s="17"/>
      <c r="U2" s="17"/>
      <c r="V2" s="17"/>
      <c r="W2" s="477"/>
      <c r="X2" s="477"/>
      <c r="Y2" s="477"/>
      <c r="Z2" s="477"/>
      <c r="AA2" s="477"/>
      <c r="AB2" s="477"/>
      <c r="AC2" s="477"/>
      <c r="AD2" s="17"/>
      <c r="AE2" s="17"/>
      <c r="AF2" s="17"/>
      <c r="AG2" s="17"/>
      <c r="AH2" s="17"/>
      <c r="AI2" s="17"/>
      <c r="AJ2" s="17"/>
      <c r="AK2" s="17"/>
      <c r="AL2" s="17"/>
      <c r="AM2" s="17"/>
      <c r="AN2" s="17"/>
      <c r="AO2" s="17"/>
      <c r="AP2" s="17"/>
      <c r="AQ2" s="17"/>
      <c r="AR2" s="17"/>
      <c r="AS2" s="17"/>
      <c r="AT2" s="17"/>
      <c r="AU2" s="17"/>
      <c r="AV2" s="17"/>
      <c r="AW2" s="17"/>
      <c r="AX2" s="17"/>
      <c r="AY2" s="17"/>
      <c r="AZ2" s="17"/>
      <c r="BA2" s="3"/>
      <c r="BB2" s="3"/>
      <c r="BC2" s="478"/>
      <c r="BD2" s="478"/>
      <c r="BE2" s="478"/>
      <c r="BF2" s="478"/>
      <c r="BG2" s="478"/>
      <c r="BH2" s="478"/>
      <c r="BI2" s="478"/>
      <c r="BJ2" s="478"/>
      <c r="BK2" s="478"/>
      <c r="BL2" s="478"/>
      <c r="BM2" s="478"/>
      <c r="BN2" s="478"/>
      <c r="BO2" s="478"/>
      <c r="BP2" s="478"/>
      <c r="BQ2" s="478"/>
      <c r="BR2" s="478"/>
      <c r="BS2" s="478"/>
      <c r="BT2" s="478"/>
      <c r="BU2" s="478"/>
      <c r="BV2" s="478"/>
      <c r="BW2" s="478"/>
      <c r="BX2" s="478"/>
      <c r="BY2" s="478"/>
      <c r="BZ2" s="478"/>
      <c r="CA2" s="3"/>
    </row>
    <row r="3" spans="1:83" s="1" customFormat="1" ht="3" customHeight="1">
      <c r="A3" s="37"/>
      <c r="B3" s="31"/>
      <c r="C3" s="32"/>
      <c r="D3" s="32"/>
      <c r="E3" s="32"/>
      <c r="F3" s="32"/>
      <c r="G3" s="32"/>
      <c r="H3" s="32"/>
      <c r="I3" s="33"/>
      <c r="J3" s="33"/>
      <c r="K3" s="33"/>
      <c r="L3" s="34"/>
      <c r="M3" s="34"/>
      <c r="N3" s="34"/>
      <c r="O3" s="34"/>
      <c r="P3" s="32"/>
      <c r="Q3" s="32"/>
      <c r="R3" s="32"/>
      <c r="S3" s="32"/>
      <c r="T3" s="32"/>
      <c r="U3" s="32"/>
      <c r="V3" s="32"/>
      <c r="W3" s="32"/>
      <c r="X3" s="32"/>
      <c r="Y3" s="32"/>
      <c r="Z3" s="32"/>
      <c r="AA3" s="32"/>
      <c r="AB3" s="36"/>
      <c r="AC3" s="32"/>
      <c r="AD3" s="32"/>
      <c r="AE3" s="32"/>
      <c r="AF3" s="32"/>
      <c r="AG3" s="32"/>
      <c r="AH3" s="32"/>
      <c r="AI3" s="33"/>
      <c r="AJ3" s="33"/>
      <c r="AK3" s="33"/>
      <c r="AL3" s="34"/>
      <c r="AM3" s="34"/>
      <c r="AN3" s="34"/>
      <c r="AO3" s="34"/>
      <c r="AP3" s="32"/>
      <c r="AQ3" s="32"/>
      <c r="AR3" s="32"/>
      <c r="AS3" s="32"/>
      <c r="AT3" s="32"/>
      <c r="AU3" s="32"/>
      <c r="AV3" s="32"/>
      <c r="AW3" s="32"/>
      <c r="AX3" s="32"/>
      <c r="AY3" s="32"/>
      <c r="AZ3" s="32"/>
      <c r="BA3" s="35"/>
      <c r="BB3" s="32"/>
      <c r="BC3" s="32"/>
      <c r="BD3" s="32"/>
      <c r="BE3" s="32"/>
      <c r="BF3" s="32"/>
      <c r="BG3" s="32"/>
      <c r="BH3" s="32"/>
      <c r="BI3" s="33"/>
      <c r="BJ3" s="33"/>
      <c r="BK3" s="33"/>
      <c r="BL3" s="34"/>
      <c r="BM3" s="34"/>
      <c r="BN3" s="34"/>
      <c r="BO3" s="34"/>
      <c r="BP3" s="32"/>
      <c r="BQ3" s="32"/>
      <c r="BR3" s="32"/>
      <c r="BS3" s="32"/>
      <c r="BT3" s="32"/>
      <c r="BU3" s="32"/>
      <c r="BV3" s="32"/>
      <c r="BW3" s="32"/>
      <c r="BX3" s="32"/>
      <c r="BY3" s="32"/>
      <c r="BZ3" s="32"/>
      <c r="CA3" s="35"/>
      <c r="CB3" s="15"/>
      <c r="CC3" s="15"/>
      <c r="CD3" s="15"/>
      <c r="CE3" s="15"/>
    </row>
    <row r="4" spans="1:83" s="1" customFormat="1" ht="7.5" customHeight="1">
      <c r="A4" s="38"/>
      <c r="B4" s="94"/>
      <c r="C4" s="451" t="s">
        <v>0</v>
      </c>
      <c r="D4" s="451"/>
      <c r="E4" s="451"/>
      <c r="F4" s="452"/>
      <c r="G4" s="473" t="s">
        <v>12</v>
      </c>
      <c r="H4" s="438"/>
      <c r="I4" s="462" t="s">
        <v>97</v>
      </c>
      <c r="J4" s="462"/>
      <c r="K4" s="460" t="s">
        <v>99</v>
      </c>
      <c r="L4" s="460"/>
      <c r="M4" s="460"/>
      <c r="N4" s="460"/>
      <c r="O4" s="460"/>
      <c r="P4" s="460"/>
      <c r="Q4" s="460"/>
      <c r="R4" s="460"/>
      <c r="S4" s="460"/>
      <c r="T4" s="460"/>
      <c r="U4" s="460"/>
      <c r="V4" s="460"/>
      <c r="W4" s="95"/>
      <c r="X4" s="95"/>
      <c r="Y4" s="462"/>
      <c r="Z4" s="462"/>
      <c r="AA4" s="96"/>
      <c r="AB4" s="97"/>
      <c r="AC4" s="450" t="s">
        <v>0</v>
      </c>
      <c r="AD4" s="451"/>
      <c r="AE4" s="451"/>
      <c r="AF4" s="452"/>
      <c r="AG4" s="473" t="s">
        <v>12</v>
      </c>
      <c r="AH4" s="438"/>
      <c r="AI4" s="462" t="s">
        <v>97</v>
      </c>
      <c r="AJ4" s="462"/>
      <c r="AK4" s="471" t="s">
        <v>109</v>
      </c>
      <c r="AL4" s="471"/>
      <c r="AM4" s="471"/>
      <c r="AN4" s="471"/>
      <c r="AO4" s="471"/>
      <c r="AP4" s="471"/>
      <c r="AQ4" s="471"/>
      <c r="AR4" s="471"/>
      <c r="AS4" s="471"/>
      <c r="AT4" s="471"/>
      <c r="AU4" s="471"/>
      <c r="AV4" s="471"/>
      <c r="AW4" s="95"/>
      <c r="AX4" s="95"/>
      <c r="AY4" s="462"/>
      <c r="AZ4" s="462"/>
      <c r="BA4" s="98"/>
      <c r="BB4" s="96"/>
      <c r="BC4" s="450" t="s">
        <v>0</v>
      </c>
      <c r="BD4" s="451"/>
      <c r="BE4" s="451"/>
      <c r="BF4" s="452"/>
      <c r="BG4" s="473" t="s">
        <v>12</v>
      </c>
      <c r="BH4" s="438"/>
      <c r="BI4" s="462" t="s">
        <v>97</v>
      </c>
      <c r="BJ4" s="462"/>
      <c r="BK4" s="460" t="s">
        <v>101</v>
      </c>
      <c r="BL4" s="460"/>
      <c r="BM4" s="460"/>
      <c r="BN4" s="460"/>
      <c r="BO4" s="460"/>
      <c r="BP4" s="460"/>
      <c r="BQ4" s="460"/>
      <c r="BR4" s="460"/>
      <c r="BS4" s="460"/>
      <c r="BT4" s="460"/>
      <c r="BU4" s="460"/>
      <c r="BV4" s="460"/>
      <c r="BW4" s="95"/>
      <c r="BX4" s="95"/>
      <c r="BY4" s="462"/>
      <c r="BZ4" s="462"/>
      <c r="CA4" s="98"/>
      <c r="CB4" s="15"/>
      <c r="CC4" s="15"/>
      <c r="CD4" s="15"/>
      <c r="CE4" s="15"/>
    </row>
    <row r="5" spans="1:83" s="1" customFormat="1" ht="9.75" customHeight="1">
      <c r="A5" s="38"/>
      <c r="B5" s="94"/>
      <c r="C5" s="464">
        <v>270008</v>
      </c>
      <c r="D5" s="464"/>
      <c r="E5" s="464"/>
      <c r="F5" s="465"/>
      <c r="G5" s="474"/>
      <c r="H5" s="475"/>
      <c r="I5" s="468" t="s">
        <v>98</v>
      </c>
      <c r="J5" s="468"/>
      <c r="K5" s="461"/>
      <c r="L5" s="461"/>
      <c r="M5" s="461"/>
      <c r="N5" s="461"/>
      <c r="O5" s="461"/>
      <c r="P5" s="461"/>
      <c r="Q5" s="461"/>
      <c r="R5" s="461"/>
      <c r="S5" s="461"/>
      <c r="T5" s="461"/>
      <c r="U5" s="461"/>
      <c r="V5" s="461"/>
      <c r="W5" s="99"/>
      <c r="X5" s="99"/>
      <c r="Y5" s="463"/>
      <c r="Z5" s="463"/>
      <c r="AA5" s="96"/>
      <c r="AB5" s="97"/>
      <c r="AC5" s="469">
        <v>270008</v>
      </c>
      <c r="AD5" s="464"/>
      <c r="AE5" s="464"/>
      <c r="AF5" s="465"/>
      <c r="AG5" s="474"/>
      <c r="AH5" s="475"/>
      <c r="AI5" s="468" t="s">
        <v>98</v>
      </c>
      <c r="AJ5" s="468"/>
      <c r="AK5" s="472"/>
      <c r="AL5" s="472"/>
      <c r="AM5" s="472"/>
      <c r="AN5" s="472"/>
      <c r="AO5" s="472"/>
      <c r="AP5" s="472"/>
      <c r="AQ5" s="472"/>
      <c r="AR5" s="472"/>
      <c r="AS5" s="472"/>
      <c r="AT5" s="472"/>
      <c r="AU5" s="472"/>
      <c r="AV5" s="472"/>
      <c r="AW5" s="99"/>
      <c r="AX5" s="99"/>
      <c r="AY5" s="463"/>
      <c r="AZ5" s="463"/>
      <c r="BA5" s="98"/>
      <c r="BB5" s="96"/>
      <c r="BC5" s="469">
        <v>270008</v>
      </c>
      <c r="BD5" s="464"/>
      <c r="BE5" s="464"/>
      <c r="BF5" s="465"/>
      <c r="BG5" s="474"/>
      <c r="BH5" s="475"/>
      <c r="BI5" s="468" t="s">
        <v>98</v>
      </c>
      <c r="BJ5" s="468"/>
      <c r="BK5" s="461"/>
      <c r="BL5" s="461"/>
      <c r="BM5" s="461"/>
      <c r="BN5" s="461"/>
      <c r="BO5" s="461"/>
      <c r="BP5" s="461"/>
      <c r="BQ5" s="461"/>
      <c r="BR5" s="461"/>
      <c r="BS5" s="461"/>
      <c r="BT5" s="461"/>
      <c r="BU5" s="461"/>
      <c r="BV5" s="461"/>
      <c r="BW5" s="99"/>
      <c r="BX5" s="99"/>
      <c r="BY5" s="463"/>
      <c r="BZ5" s="463"/>
      <c r="CA5" s="98"/>
      <c r="CB5" s="15"/>
      <c r="CC5" s="15"/>
      <c r="CD5" s="15"/>
      <c r="CE5" s="15"/>
    </row>
    <row r="6" spans="1:83" s="1" customFormat="1" ht="9" customHeight="1">
      <c r="A6" s="38"/>
      <c r="B6" s="100"/>
      <c r="C6" s="466"/>
      <c r="D6" s="466"/>
      <c r="E6" s="466"/>
      <c r="F6" s="467"/>
      <c r="G6" s="457" t="s">
        <v>1</v>
      </c>
      <c r="H6" s="458"/>
      <c r="I6" s="458"/>
      <c r="J6" s="458"/>
      <c r="K6" s="458"/>
      <c r="L6" s="458"/>
      <c r="M6" s="458"/>
      <c r="N6" s="459"/>
      <c r="O6" s="457" t="s">
        <v>104</v>
      </c>
      <c r="P6" s="458"/>
      <c r="Q6" s="458"/>
      <c r="R6" s="458"/>
      <c r="S6" s="458"/>
      <c r="T6" s="458"/>
      <c r="U6" s="459"/>
      <c r="V6" s="101"/>
      <c r="W6" s="102"/>
      <c r="X6" s="102"/>
      <c r="Y6" s="436">
        <f>G26</f>
      </c>
      <c r="Z6" s="437"/>
      <c r="AA6" s="103"/>
      <c r="AB6" s="104"/>
      <c r="AC6" s="470"/>
      <c r="AD6" s="466"/>
      <c r="AE6" s="466"/>
      <c r="AF6" s="467"/>
      <c r="AG6" s="457" t="s">
        <v>1</v>
      </c>
      <c r="AH6" s="458"/>
      <c r="AI6" s="458"/>
      <c r="AJ6" s="458"/>
      <c r="AK6" s="458"/>
      <c r="AL6" s="458"/>
      <c r="AM6" s="458"/>
      <c r="AN6" s="459"/>
      <c r="AO6" s="457" t="s">
        <v>104</v>
      </c>
      <c r="AP6" s="458"/>
      <c r="AQ6" s="458"/>
      <c r="AR6" s="458"/>
      <c r="AS6" s="458"/>
      <c r="AT6" s="458"/>
      <c r="AU6" s="459"/>
      <c r="AV6" s="101"/>
      <c r="AW6" s="102"/>
      <c r="AX6" s="102"/>
      <c r="AY6" s="436">
        <f>Y6</f>
      </c>
      <c r="AZ6" s="437"/>
      <c r="BA6" s="105"/>
      <c r="BB6" s="106"/>
      <c r="BC6" s="470"/>
      <c r="BD6" s="466"/>
      <c r="BE6" s="466"/>
      <c r="BF6" s="467"/>
      <c r="BG6" s="457" t="s">
        <v>1</v>
      </c>
      <c r="BH6" s="458"/>
      <c r="BI6" s="458"/>
      <c r="BJ6" s="458"/>
      <c r="BK6" s="458"/>
      <c r="BL6" s="458"/>
      <c r="BM6" s="458"/>
      <c r="BN6" s="459"/>
      <c r="BO6" s="457" t="s">
        <v>104</v>
      </c>
      <c r="BP6" s="458"/>
      <c r="BQ6" s="458"/>
      <c r="BR6" s="458"/>
      <c r="BS6" s="458"/>
      <c r="BT6" s="458"/>
      <c r="BU6" s="459"/>
      <c r="BV6" s="101"/>
      <c r="BW6" s="102"/>
      <c r="BX6" s="102"/>
      <c r="BY6" s="436">
        <f>Y6</f>
      </c>
      <c r="BZ6" s="437"/>
      <c r="CA6" s="105"/>
      <c r="CB6" s="15"/>
      <c r="CC6" s="15"/>
      <c r="CD6" s="15"/>
      <c r="CE6" s="15"/>
    </row>
    <row r="7" spans="1:83" s="1" customFormat="1" ht="6" customHeight="1">
      <c r="A7" s="38"/>
      <c r="B7" s="107"/>
      <c r="C7" s="442" t="s">
        <v>45</v>
      </c>
      <c r="D7" s="442"/>
      <c r="E7" s="442"/>
      <c r="F7" s="443"/>
      <c r="G7" s="446" t="s">
        <v>100</v>
      </c>
      <c r="H7" s="444"/>
      <c r="I7" s="444"/>
      <c r="J7" s="444"/>
      <c r="K7" s="444"/>
      <c r="L7" s="444"/>
      <c r="M7" s="444"/>
      <c r="N7" s="445"/>
      <c r="O7" s="450" t="s">
        <v>105</v>
      </c>
      <c r="P7" s="451"/>
      <c r="Q7" s="451"/>
      <c r="R7" s="451"/>
      <c r="S7" s="451"/>
      <c r="T7" s="451"/>
      <c r="U7" s="452"/>
      <c r="V7" s="108"/>
      <c r="W7" s="109"/>
      <c r="X7" s="109"/>
      <c r="Y7" s="438"/>
      <c r="Z7" s="439"/>
      <c r="AA7" s="110"/>
      <c r="AB7" s="111"/>
      <c r="AC7" s="456" t="s">
        <v>45</v>
      </c>
      <c r="AD7" s="442"/>
      <c r="AE7" s="442"/>
      <c r="AF7" s="443"/>
      <c r="AG7" s="446" t="s">
        <v>100</v>
      </c>
      <c r="AH7" s="444"/>
      <c r="AI7" s="444"/>
      <c r="AJ7" s="444"/>
      <c r="AK7" s="444"/>
      <c r="AL7" s="444"/>
      <c r="AM7" s="444"/>
      <c r="AN7" s="445"/>
      <c r="AO7" s="450" t="s">
        <v>105</v>
      </c>
      <c r="AP7" s="451"/>
      <c r="AQ7" s="451"/>
      <c r="AR7" s="451"/>
      <c r="AS7" s="451"/>
      <c r="AT7" s="451"/>
      <c r="AU7" s="452"/>
      <c r="AV7" s="108"/>
      <c r="AW7" s="109"/>
      <c r="AX7" s="109"/>
      <c r="AY7" s="438"/>
      <c r="AZ7" s="439"/>
      <c r="BA7" s="112"/>
      <c r="BB7" s="110"/>
      <c r="BC7" s="456" t="s">
        <v>45</v>
      </c>
      <c r="BD7" s="442"/>
      <c r="BE7" s="442"/>
      <c r="BF7" s="443"/>
      <c r="BG7" s="446" t="s">
        <v>100</v>
      </c>
      <c r="BH7" s="444"/>
      <c r="BI7" s="444"/>
      <c r="BJ7" s="444"/>
      <c r="BK7" s="444"/>
      <c r="BL7" s="444"/>
      <c r="BM7" s="444"/>
      <c r="BN7" s="445"/>
      <c r="BO7" s="450" t="s">
        <v>105</v>
      </c>
      <c r="BP7" s="451"/>
      <c r="BQ7" s="451"/>
      <c r="BR7" s="451"/>
      <c r="BS7" s="451"/>
      <c r="BT7" s="451"/>
      <c r="BU7" s="452"/>
      <c r="BV7" s="108"/>
      <c r="BW7" s="109"/>
      <c r="BX7" s="109"/>
      <c r="BY7" s="438"/>
      <c r="BZ7" s="439"/>
      <c r="CA7" s="113"/>
      <c r="CB7" s="15"/>
      <c r="CC7" s="15"/>
      <c r="CD7" s="15"/>
      <c r="CE7" s="15"/>
    </row>
    <row r="8" spans="1:83" s="1" customFormat="1" ht="6.75" customHeight="1" thickBot="1">
      <c r="A8" s="38"/>
      <c r="B8" s="107"/>
      <c r="C8" s="444"/>
      <c r="D8" s="444"/>
      <c r="E8" s="444"/>
      <c r="F8" s="445"/>
      <c r="G8" s="447"/>
      <c r="H8" s="448"/>
      <c r="I8" s="448"/>
      <c r="J8" s="448"/>
      <c r="K8" s="448"/>
      <c r="L8" s="448"/>
      <c r="M8" s="448"/>
      <c r="N8" s="449"/>
      <c r="O8" s="453"/>
      <c r="P8" s="454"/>
      <c r="Q8" s="454"/>
      <c r="R8" s="454"/>
      <c r="S8" s="454"/>
      <c r="T8" s="454"/>
      <c r="U8" s="455"/>
      <c r="V8" s="114"/>
      <c r="W8" s="115"/>
      <c r="X8" s="115"/>
      <c r="Y8" s="440"/>
      <c r="Z8" s="441"/>
      <c r="AA8" s="110"/>
      <c r="AB8" s="111"/>
      <c r="AC8" s="446"/>
      <c r="AD8" s="444"/>
      <c r="AE8" s="444"/>
      <c r="AF8" s="445"/>
      <c r="AG8" s="447"/>
      <c r="AH8" s="448"/>
      <c r="AI8" s="448"/>
      <c r="AJ8" s="448"/>
      <c r="AK8" s="448"/>
      <c r="AL8" s="448"/>
      <c r="AM8" s="448"/>
      <c r="AN8" s="449"/>
      <c r="AO8" s="453"/>
      <c r="AP8" s="454"/>
      <c r="AQ8" s="454"/>
      <c r="AR8" s="454"/>
      <c r="AS8" s="454"/>
      <c r="AT8" s="454"/>
      <c r="AU8" s="455"/>
      <c r="AV8" s="114"/>
      <c r="AW8" s="115"/>
      <c r="AX8" s="115"/>
      <c r="AY8" s="440"/>
      <c r="AZ8" s="441"/>
      <c r="BA8" s="112"/>
      <c r="BB8" s="110"/>
      <c r="BC8" s="446"/>
      <c r="BD8" s="444"/>
      <c r="BE8" s="444"/>
      <c r="BF8" s="445"/>
      <c r="BG8" s="447"/>
      <c r="BH8" s="448"/>
      <c r="BI8" s="448"/>
      <c r="BJ8" s="448"/>
      <c r="BK8" s="448"/>
      <c r="BL8" s="448"/>
      <c r="BM8" s="448"/>
      <c r="BN8" s="449"/>
      <c r="BO8" s="453"/>
      <c r="BP8" s="454"/>
      <c r="BQ8" s="454"/>
      <c r="BR8" s="454"/>
      <c r="BS8" s="454"/>
      <c r="BT8" s="454"/>
      <c r="BU8" s="455"/>
      <c r="BV8" s="114"/>
      <c r="BW8" s="115"/>
      <c r="BX8" s="115"/>
      <c r="BY8" s="440"/>
      <c r="BZ8" s="441"/>
      <c r="CA8" s="113"/>
      <c r="CB8" s="15"/>
      <c r="CC8" s="15"/>
      <c r="CD8" s="15"/>
      <c r="CE8" s="15"/>
    </row>
    <row r="9" spans="1:83" s="1" customFormat="1" ht="6" customHeight="1">
      <c r="A9" s="38"/>
      <c r="B9" s="116"/>
      <c r="C9" s="117"/>
      <c r="D9" s="118"/>
      <c r="E9" s="118"/>
      <c r="F9" s="118"/>
      <c r="G9" s="118"/>
      <c r="H9" s="118"/>
      <c r="I9" s="118"/>
      <c r="J9" s="118"/>
      <c r="K9" s="118"/>
      <c r="L9" s="118"/>
      <c r="M9" s="118"/>
      <c r="N9" s="118"/>
      <c r="O9" s="118"/>
      <c r="P9" s="118"/>
      <c r="Q9" s="118"/>
      <c r="R9" s="118"/>
      <c r="S9" s="118"/>
      <c r="T9" s="118"/>
      <c r="U9" s="118"/>
      <c r="V9" s="118"/>
      <c r="W9" s="433"/>
      <c r="X9" s="434"/>
      <c r="Y9" s="434"/>
      <c r="Z9" s="435"/>
      <c r="AA9" s="119"/>
      <c r="AB9" s="120"/>
      <c r="AC9" s="117"/>
      <c r="AD9" s="118"/>
      <c r="AE9" s="118"/>
      <c r="AF9" s="118"/>
      <c r="AG9" s="118"/>
      <c r="AH9" s="118"/>
      <c r="AI9" s="118"/>
      <c r="AJ9" s="118"/>
      <c r="AK9" s="118"/>
      <c r="AL9" s="118"/>
      <c r="AM9" s="118"/>
      <c r="AN9" s="118"/>
      <c r="AO9" s="118"/>
      <c r="AP9" s="118"/>
      <c r="AQ9" s="118"/>
      <c r="AR9" s="118"/>
      <c r="AS9" s="118"/>
      <c r="AT9" s="118"/>
      <c r="AU9" s="118"/>
      <c r="AV9" s="118"/>
      <c r="AW9" s="433"/>
      <c r="AX9" s="434"/>
      <c r="AY9" s="434"/>
      <c r="AZ9" s="435"/>
      <c r="BA9" s="121"/>
      <c r="BB9" s="119"/>
      <c r="BC9" s="117"/>
      <c r="BD9" s="118"/>
      <c r="BE9" s="118"/>
      <c r="BF9" s="118"/>
      <c r="BG9" s="118"/>
      <c r="BH9" s="118"/>
      <c r="BI9" s="118"/>
      <c r="BJ9" s="118"/>
      <c r="BK9" s="118"/>
      <c r="BL9" s="118"/>
      <c r="BM9" s="118"/>
      <c r="BN9" s="118"/>
      <c r="BO9" s="118"/>
      <c r="BP9" s="118"/>
      <c r="BQ9" s="118"/>
      <c r="BR9" s="118"/>
      <c r="BS9" s="118"/>
      <c r="BT9" s="118"/>
      <c r="BU9" s="118"/>
      <c r="BV9" s="118"/>
      <c r="BW9" s="433"/>
      <c r="BX9" s="434"/>
      <c r="BY9" s="434"/>
      <c r="BZ9" s="435"/>
      <c r="CA9" s="122"/>
      <c r="CB9" s="16"/>
      <c r="CC9" s="16"/>
      <c r="CD9" s="16"/>
      <c r="CE9" s="16"/>
    </row>
    <row r="10" spans="1:83" s="1" customFormat="1" ht="5.25" customHeight="1">
      <c r="A10" s="38"/>
      <c r="B10" s="97"/>
      <c r="C10" s="123"/>
      <c r="D10" s="124"/>
      <c r="E10" s="124"/>
      <c r="F10" s="124"/>
      <c r="G10" s="124"/>
      <c r="H10" s="124"/>
      <c r="I10" s="124"/>
      <c r="J10" s="124"/>
      <c r="K10" s="124"/>
      <c r="L10" s="124"/>
      <c r="M10" s="124"/>
      <c r="N10" s="124"/>
      <c r="O10" s="124"/>
      <c r="P10" s="124"/>
      <c r="Q10" s="124"/>
      <c r="R10" s="124"/>
      <c r="S10" s="124"/>
      <c r="T10" s="124"/>
      <c r="U10" s="124"/>
      <c r="V10" s="124"/>
      <c r="W10" s="430"/>
      <c r="X10" s="430"/>
      <c r="Y10" s="430"/>
      <c r="Z10" s="385"/>
      <c r="AA10" s="125"/>
      <c r="AB10" s="126"/>
      <c r="AC10" s="123"/>
      <c r="AD10" s="124"/>
      <c r="AE10" s="124"/>
      <c r="AF10" s="124"/>
      <c r="AG10" s="124"/>
      <c r="AH10" s="124"/>
      <c r="AI10" s="124"/>
      <c r="AJ10" s="124"/>
      <c r="AK10" s="124"/>
      <c r="AL10" s="124"/>
      <c r="AM10" s="124"/>
      <c r="AN10" s="124"/>
      <c r="AO10" s="124"/>
      <c r="AP10" s="124"/>
      <c r="AQ10" s="124"/>
      <c r="AR10" s="124"/>
      <c r="AS10" s="124"/>
      <c r="AT10" s="124"/>
      <c r="AU10" s="124"/>
      <c r="AV10" s="124"/>
      <c r="AW10" s="430"/>
      <c r="AX10" s="430"/>
      <c r="AY10" s="430"/>
      <c r="AZ10" s="385"/>
      <c r="BA10" s="127"/>
      <c r="BB10" s="125"/>
      <c r="BC10" s="123"/>
      <c r="BD10" s="124"/>
      <c r="BE10" s="124"/>
      <c r="BF10" s="124"/>
      <c r="BG10" s="124"/>
      <c r="BH10" s="124"/>
      <c r="BI10" s="124"/>
      <c r="BJ10" s="124"/>
      <c r="BK10" s="124"/>
      <c r="BL10" s="124"/>
      <c r="BM10" s="124"/>
      <c r="BN10" s="124"/>
      <c r="BO10" s="124"/>
      <c r="BP10" s="124"/>
      <c r="BQ10" s="124"/>
      <c r="BR10" s="124"/>
      <c r="BS10" s="124"/>
      <c r="BT10" s="124"/>
      <c r="BU10" s="124"/>
      <c r="BV10" s="124"/>
      <c r="BW10" s="430"/>
      <c r="BX10" s="430"/>
      <c r="BY10" s="430"/>
      <c r="BZ10" s="385"/>
      <c r="CA10" s="128"/>
      <c r="CB10" s="16"/>
      <c r="CC10" s="16"/>
      <c r="CD10" s="16"/>
      <c r="CE10" s="16"/>
    </row>
    <row r="11" spans="1:83" s="1" customFormat="1" ht="5.25" customHeight="1">
      <c r="A11" s="38"/>
      <c r="B11" s="97"/>
      <c r="C11" s="123"/>
      <c r="D11" s="124"/>
      <c r="E11" s="124"/>
      <c r="F11" s="124"/>
      <c r="G11" s="124"/>
      <c r="H11" s="124"/>
      <c r="I11" s="124"/>
      <c r="J11" s="124"/>
      <c r="K11" s="124"/>
      <c r="L11" s="124"/>
      <c r="M11" s="124"/>
      <c r="N11" s="124"/>
      <c r="O11" s="124"/>
      <c r="P11" s="124"/>
      <c r="Q11" s="124"/>
      <c r="R11" s="124"/>
      <c r="S11" s="124"/>
      <c r="T11" s="124"/>
      <c r="U11" s="124"/>
      <c r="V11" s="124"/>
      <c r="W11" s="430"/>
      <c r="X11" s="430"/>
      <c r="Y11" s="430"/>
      <c r="Z11" s="385"/>
      <c r="AA11" s="125"/>
      <c r="AB11" s="126"/>
      <c r="AC11" s="123"/>
      <c r="AD11" s="124"/>
      <c r="AE11" s="124"/>
      <c r="AF11" s="124"/>
      <c r="AG11" s="124"/>
      <c r="AH11" s="124"/>
      <c r="AI11" s="124"/>
      <c r="AJ11" s="124"/>
      <c r="AK11" s="124"/>
      <c r="AL11" s="124"/>
      <c r="AM11" s="124"/>
      <c r="AN11" s="124"/>
      <c r="AO11" s="124"/>
      <c r="AP11" s="124"/>
      <c r="AQ11" s="124"/>
      <c r="AR11" s="124"/>
      <c r="AS11" s="124"/>
      <c r="AT11" s="124"/>
      <c r="AU11" s="124"/>
      <c r="AV11" s="124"/>
      <c r="AW11" s="430"/>
      <c r="AX11" s="430"/>
      <c r="AY11" s="430"/>
      <c r="AZ11" s="385"/>
      <c r="BA11" s="127"/>
      <c r="BB11" s="125"/>
      <c r="BC11" s="123"/>
      <c r="BD11" s="124"/>
      <c r="BE11" s="124"/>
      <c r="BF11" s="124"/>
      <c r="BG11" s="124"/>
      <c r="BH11" s="124"/>
      <c r="BI11" s="124"/>
      <c r="BJ11" s="124"/>
      <c r="BK11" s="124"/>
      <c r="BL11" s="124"/>
      <c r="BM11" s="124"/>
      <c r="BN11" s="124"/>
      <c r="BO11" s="124"/>
      <c r="BP11" s="124"/>
      <c r="BQ11" s="124"/>
      <c r="BR11" s="124"/>
      <c r="BS11" s="124"/>
      <c r="BT11" s="124"/>
      <c r="BU11" s="124"/>
      <c r="BV11" s="124"/>
      <c r="BW11" s="430"/>
      <c r="BX11" s="430"/>
      <c r="BY11" s="430"/>
      <c r="BZ11" s="385"/>
      <c r="CA11" s="128"/>
      <c r="CB11" s="16"/>
      <c r="CC11" s="16"/>
      <c r="CD11" s="16"/>
      <c r="CE11" s="16"/>
    </row>
    <row r="12" spans="1:83" s="1" customFormat="1" ht="6" customHeight="1">
      <c r="A12" s="38"/>
      <c r="B12" s="129"/>
      <c r="C12" s="123"/>
      <c r="D12" s="427">
        <f>'入力ｼｰﾄ'!$D$8</f>
        <v>0</v>
      </c>
      <c r="E12" s="427"/>
      <c r="F12" s="427"/>
      <c r="G12" s="427"/>
      <c r="H12" s="427"/>
      <c r="I12" s="427"/>
      <c r="J12" s="427"/>
      <c r="K12" s="427"/>
      <c r="L12" s="427"/>
      <c r="M12" s="427"/>
      <c r="N12" s="427"/>
      <c r="O12" s="427"/>
      <c r="P12" s="427"/>
      <c r="Q12" s="427"/>
      <c r="R12" s="427"/>
      <c r="S12" s="427"/>
      <c r="T12" s="427"/>
      <c r="U12" s="427"/>
      <c r="V12" s="427"/>
      <c r="W12" s="427"/>
      <c r="X12" s="427"/>
      <c r="Y12" s="427"/>
      <c r="Z12" s="130"/>
      <c r="AA12" s="124"/>
      <c r="AB12" s="131"/>
      <c r="AC12" s="123"/>
      <c r="AD12" s="427">
        <f>'入力ｼｰﾄ'!$D$8</f>
        <v>0</v>
      </c>
      <c r="AE12" s="427"/>
      <c r="AF12" s="427"/>
      <c r="AG12" s="427"/>
      <c r="AH12" s="427"/>
      <c r="AI12" s="427"/>
      <c r="AJ12" s="427"/>
      <c r="AK12" s="427"/>
      <c r="AL12" s="427"/>
      <c r="AM12" s="427"/>
      <c r="AN12" s="427"/>
      <c r="AO12" s="427"/>
      <c r="AP12" s="427"/>
      <c r="AQ12" s="427"/>
      <c r="AR12" s="427"/>
      <c r="AS12" s="427"/>
      <c r="AT12" s="427"/>
      <c r="AU12" s="427"/>
      <c r="AV12" s="427"/>
      <c r="AW12" s="427"/>
      <c r="AX12" s="427"/>
      <c r="AY12" s="427"/>
      <c r="AZ12" s="130"/>
      <c r="BA12" s="132"/>
      <c r="BB12" s="124"/>
      <c r="BC12" s="123"/>
      <c r="BD12" s="427">
        <f>'入力ｼｰﾄ'!$D$8</f>
        <v>0</v>
      </c>
      <c r="BE12" s="427"/>
      <c r="BF12" s="427"/>
      <c r="BG12" s="427"/>
      <c r="BH12" s="427"/>
      <c r="BI12" s="427"/>
      <c r="BJ12" s="427"/>
      <c r="BK12" s="427"/>
      <c r="BL12" s="427"/>
      <c r="BM12" s="427"/>
      <c r="BN12" s="427"/>
      <c r="BO12" s="427"/>
      <c r="BP12" s="427"/>
      <c r="BQ12" s="427"/>
      <c r="BR12" s="427"/>
      <c r="BS12" s="427"/>
      <c r="BT12" s="427"/>
      <c r="BU12" s="427"/>
      <c r="BV12" s="427"/>
      <c r="BW12" s="427"/>
      <c r="BX12" s="427"/>
      <c r="BY12" s="427"/>
      <c r="BZ12" s="130"/>
      <c r="CA12" s="98"/>
      <c r="CB12" s="16"/>
      <c r="CC12" s="16"/>
      <c r="CD12" s="16"/>
      <c r="CE12" s="16"/>
    </row>
    <row r="13" spans="1:79" s="1" customFormat="1" ht="6" customHeight="1">
      <c r="A13" s="38"/>
      <c r="B13" s="129"/>
      <c r="C13" s="123"/>
      <c r="D13" s="427"/>
      <c r="E13" s="427"/>
      <c r="F13" s="427"/>
      <c r="G13" s="427"/>
      <c r="H13" s="427"/>
      <c r="I13" s="427"/>
      <c r="J13" s="427"/>
      <c r="K13" s="427"/>
      <c r="L13" s="427"/>
      <c r="M13" s="427"/>
      <c r="N13" s="427"/>
      <c r="O13" s="427"/>
      <c r="P13" s="427"/>
      <c r="Q13" s="427"/>
      <c r="R13" s="427"/>
      <c r="S13" s="427"/>
      <c r="T13" s="427"/>
      <c r="U13" s="427"/>
      <c r="V13" s="427"/>
      <c r="W13" s="427"/>
      <c r="X13" s="427"/>
      <c r="Y13" s="427"/>
      <c r="Z13" s="130"/>
      <c r="AA13" s="124"/>
      <c r="AB13" s="131"/>
      <c r="AC13" s="123"/>
      <c r="AD13" s="427"/>
      <c r="AE13" s="427"/>
      <c r="AF13" s="427"/>
      <c r="AG13" s="427"/>
      <c r="AH13" s="427"/>
      <c r="AI13" s="427"/>
      <c r="AJ13" s="427"/>
      <c r="AK13" s="427"/>
      <c r="AL13" s="427"/>
      <c r="AM13" s="427"/>
      <c r="AN13" s="427"/>
      <c r="AO13" s="427"/>
      <c r="AP13" s="427"/>
      <c r="AQ13" s="427"/>
      <c r="AR13" s="427"/>
      <c r="AS13" s="427"/>
      <c r="AT13" s="427"/>
      <c r="AU13" s="427"/>
      <c r="AV13" s="427"/>
      <c r="AW13" s="427"/>
      <c r="AX13" s="427"/>
      <c r="AY13" s="427"/>
      <c r="AZ13" s="130"/>
      <c r="BA13" s="132"/>
      <c r="BB13" s="124"/>
      <c r="BC13" s="123"/>
      <c r="BD13" s="427"/>
      <c r="BE13" s="427"/>
      <c r="BF13" s="427"/>
      <c r="BG13" s="427"/>
      <c r="BH13" s="427"/>
      <c r="BI13" s="427"/>
      <c r="BJ13" s="427"/>
      <c r="BK13" s="427"/>
      <c r="BL13" s="427"/>
      <c r="BM13" s="427"/>
      <c r="BN13" s="427"/>
      <c r="BO13" s="427"/>
      <c r="BP13" s="427"/>
      <c r="BQ13" s="427"/>
      <c r="BR13" s="427"/>
      <c r="BS13" s="427"/>
      <c r="BT13" s="427"/>
      <c r="BU13" s="427"/>
      <c r="BV13" s="427"/>
      <c r="BW13" s="427"/>
      <c r="BX13" s="427"/>
      <c r="BY13" s="427"/>
      <c r="BZ13" s="130"/>
      <c r="CA13" s="98"/>
    </row>
    <row r="14" spans="1:79" s="1" customFormat="1" ht="6.75" customHeight="1">
      <c r="A14" s="38"/>
      <c r="B14" s="129"/>
      <c r="C14" s="123"/>
      <c r="D14" s="427"/>
      <c r="E14" s="427"/>
      <c r="F14" s="427"/>
      <c r="G14" s="427"/>
      <c r="H14" s="427"/>
      <c r="I14" s="427"/>
      <c r="J14" s="427"/>
      <c r="K14" s="427"/>
      <c r="L14" s="427"/>
      <c r="M14" s="427"/>
      <c r="N14" s="427"/>
      <c r="O14" s="427"/>
      <c r="P14" s="427"/>
      <c r="Q14" s="427"/>
      <c r="R14" s="427"/>
      <c r="S14" s="427"/>
      <c r="T14" s="427"/>
      <c r="U14" s="427"/>
      <c r="V14" s="427"/>
      <c r="W14" s="427"/>
      <c r="X14" s="427"/>
      <c r="Y14" s="427"/>
      <c r="Z14" s="130"/>
      <c r="AA14" s="124"/>
      <c r="AB14" s="131"/>
      <c r="AC14" s="123"/>
      <c r="AD14" s="427"/>
      <c r="AE14" s="427"/>
      <c r="AF14" s="427"/>
      <c r="AG14" s="427"/>
      <c r="AH14" s="427"/>
      <c r="AI14" s="427"/>
      <c r="AJ14" s="427"/>
      <c r="AK14" s="427"/>
      <c r="AL14" s="427"/>
      <c r="AM14" s="427"/>
      <c r="AN14" s="427"/>
      <c r="AO14" s="427"/>
      <c r="AP14" s="427"/>
      <c r="AQ14" s="427"/>
      <c r="AR14" s="427"/>
      <c r="AS14" s="427"/>
      <c r="AT14" s="427"/>
      <c r="AU14" s="427"/>
      <c r="AV14" s="427"/>
      <c r="AW14" s="427"/>
      <c r="AX14" s="427"/>
      <c r="AY14" s="427"/>
      <c r="AZ14" s="130"/>
      <c r="BA14" s="132"/>
      <c r="BB14" s="124"/>
      <c r="BC14" s="123"/>
      <c r="BD14" s="427"/>
      <c r="BE14" s="427"/>
      <c r="BF14" s="427"/>
      <c r="BG14" s="427"/>
      <c r="BH14" s="427"/>
      <c r="BI14" s="427"/>
      <c r="BJ14" s="427"/>
      <c r="BK14" s="427"/>
      <c r="BL14" s="427"/>
      <c r="BM14" s="427"/>
      <c r="BN14" s="427"/>
      <c r="BO14" s="427"/>
      <c r="BP14" s="427"/>
      <c r="BQ14" s="427"/>
      <c r="BR14" s="427"/>
      <c r="BS14" s="427"/>
      <c r="BT14" s="427"/>
      <c r="BU14" s="427"/>
      <c r="BV14" s="427"/>
      <c r="BW14" s="427"/>
      <c r="BX14" s="427"/>
      <c r="BY14" s="427"/>
      <c r="BZ14" s="130"/>
      <c r="CA14" s="98"/>
    </row>
    <row r="15" spans="1:79" s="1" customFormat="1" ht="6.75" customHeight="1">
      <c r="A15" s="38"/>
      <c r="B15" s="129"/>
      <c r="C15" s="123"/>
      <c r="D15" s="427"/>
      <c r="E15" s="427"/>
      <c r="F15" s="427"/>
      <c r="G15" s="427"/>
      <c r="H15" s="427"/>
      <c r="I15" s="427"/>
      <c r="J15" s="427"/>
      <c r="K15" s="427"/>
      <c r="L15" s="427"/>
      <c r="M15" s="427"/>
      <c r="N15" s="427"/>
      <c r="O15" s="427"/>
      <c r="P15" s="427"/>
      <c r="Q15" s="427"/>
      <c r="R15" s="427"/>
      <c r="S15" s="427"/>
      <c r="T15" s="427"/>
      <c r="U15" s="427"/>
      <c r="V15" s="427"/>
      <c r="W15" s="427"/>
      <c r="X15" s="427"/>
      <c r="Y15" s="427"/>
      <c r="Z15" s="130"/>
      <c r="AA15" s="124"/>
      <c r="AB15" s="131"/>
      <c r="AC15" s="123"/>
      <c r="AD15" s="427"/>
      <c r="AE15" s="427"/>
      <c r="AF15" s="427"/>
      <c r="AG15" s="427"/>
      <c r="AH15" s="427"/>
      <c r="AI15" s="427"/>
      <c r="AJ15" s="427"/>
      <c r="AK15" s="427"/>
      <c r="AL15" s="427"/>
      <c r="AM15" s="427"/>
      <c r="AN15" s="427"/>
      <c r="AO15" s="427"/>
      <c r="AP15" s="427"/>
      <c r="AQ15" s="427"/>
      <c r="AR15" s="427"/>
      <c r="AS15" s="427"/>
      <c r="AT15" s="427"/>
      <c r="AU15" s="427"/>
      <c r="AV15" s="427"/>
      <c r="AW15" s="427"/>
      <c r="AX15" s="427"/>
      <c r="AY15" s="427"/>
      <c r="AZ15" s="130"/>
      <c r="BA15" s="132"/>
      <c r="BB15" s="124"/>
      <c r="BC15" s="123"/>
      <c r="BD15" s="427"/>
      <c r="BE15" s="427"/>
      <c r="BF15" s="427"/>
      <c r="BG15" s="427"/>
      <c r="BH15" s="427"/>
      <c r="BI15" s="427"/>
      <c r="BJ15" s="427"/>
      <c r="BK15" s="427"/>
      <c r="BL15" s="427"/>
      <c r="BM15" s="427"/>
      <c r="BN15" s="427"/>
      <c r="BO15" s="427"/>
      <c r="BP15" s="427"/>
      <c r="BQ15" s="427"/>
      <c r="BR15" s="427"/>
      <c r="BS15" s="427"/>
      <c r="BT15" s="427"/>
      <c r="BU15" s="427"/>
      <c r="BV15" s="427"/>
      <c r="BW15" s="427"/>
      <c r="BX15" s="427"/>
      <c r="BY15" s="427"/>
      <c r="BZ15" s="130"/>
      <c r="CA15" s="98"/>
    </row>
    <row r="16" spans="1:79" s="1" customFormat="1" ht="6.75" customHeight="1">
      <c r="A16" s="38"/>
      <c r="B16" s="129"/>
      <c r="C16" s="123"/>
      <c r="D16" s="427"/>
      <c r="E16" s="427"/>
      <c r="F16" s="427"/>
      <c r="G16" s="427"/>
      <c r="H16" s="427"/>
      <c r="I16" s="427"/>
      <c r="J16" s="427"/>
      <c r="K16" s="427"/>
      <c r="L16" s="427"/>
      <c r="M16" s="427"/>
      <c r="N16" s="427"/>
      <c r="O16" s="427"/>
      <c r="P16" s="427"/>
      <c r="Q16" s="427"/>
      <c r="R16" s="427"/>
      <c r="S16" s="427"/>
      <c r="T16" s="427"/>
      <c r="U16" s="427"/>
      <c r="V16" s="427"/>
      <c r="W16" s="427"/>
      <c r="X16" s="427"/>
      <c r="Y16" s="427"/>
      <c r="Z16" s="130"/>
      <c r="AA16" s="124"/>
      <c r="AB16" s="131"/>
      <c r="AC16" s="123"/>
      <c r="AD16" s="427"/>
      <c r="AE16" s="427"/>
      <c r="AF16" s="427"/>
      <c r="AG16" s="427"/>
      <c r="AH16" s="427"/>
      <c r="AI16" s="427"/>
      <c r="AJ16" s="427"/>
      <c r="AK16" s="427"/>
      <c r="AL16" s="427"/>
      <c r="AM16" s="427"/>
      <c r="AN16" s="427"/>
      <c r="AO16" s="427"/>
      <c r="AP16" s="427"/>
      <c r="AQ16" s="427"/>
      <c r="AR16" s="427"/>
      <c r="AS16" s="427"/>
      <c r="AT16" s="427"/>
      <c r="AU16" s="427"/>
      <c r="AV16" s="427"/>
      <c r="AW16" s="427"/>
      <c r="AX16" s="427"/>
      <c r="AY16" s="427"/>
      <c r="AZ16" s="130"/>
      <c r="BA16" s="132"/>
      <c r="BB16" s="124"/>
      <c r="BC16" s="123"/>
      <c r="BD16" s="427"/>
      <c r="BE16" s="427"/>
      <c r="BF16" s="427"/>
      <c r="BG16" s="427"/>
      <c r="BH16" s="427"/>
      <c r="BI16" s="427"/>
      <c r="BJ16" s="427"/>
      <c r="BK16" s="427"/>
      <c r="BL16" s="427"/>
      <c r="BM16" s="427"/>
      <c r="BN16" s="427"/>
      <c r="BO16" s="427"/>
      <c r="BP16" s="427"/>
      <c r="BQ16" s="427"/>
      <c r="BR16" s="427"/>
      <c r="BS16" s="427"/>
      <c r="BT16" s="427"/>
      <c r="BU16" s="427"/>
      <c r="BV16" s="427"/>
      <c r="BW16" s="427"/>
      <c r="BX16" s="427"/>
      <c r="BY16" s="427"/>
      <c r="BZ16" s="130"/>
      <c r="CA16" s="98"/>
    </row>
    <row r="17" spans="1:79" s="1" customFormat="1" ht="6.75" customHeight="1">
      <c r="A17" s="38"/>
      <c r="B17" s="129"/>
      <c r="C17" s="123"/>
      <c r="D17" s="427"/>
      <c r="E17" s="427"/>
      <c r="F17" s="427"/>
      <c r="G17" s="427"/>
      <c r="H17" s="427"/>
      <c r="I17" s="427"/>
      <c r="J17" s="427"/>
      <c r="K17" s="427"/>
      <c r="L17" s="427"/>
      <c r="M17" s="427"/>
      <c r="N17" s="427"/>
      <c r="O17" s="427"/>
      <c r="P17" s="427"/>
      <c r="Q17" s="427"/>
      <c r="R17" s="427"/>
      <c r="S17" s="427"/>
      <c r="T17" s="427"/>
      <c r="U17" s="427"/>
      <c r="V17" s="427"/>
      <c r="W17" s="427"/>
      <c r="X17" s="427"/>
      <c r="Y17" s="427"/>
      <c r="Z17" s="130"/>
      <c r="AA17" s="124"/>
      <c r="AB17" s="131"/>
      <c r="AC17" s="123"/>
      <c r="AD17" s="427"/>
      <c r="AE17" s="427"/>
      <c r="AF17" s="427"/>
      <c r="AG17" s="427"/>
      <c r="AH17" s="427"/>
      <c r="AI17" s="427"/>
      <c r="AJ17" s="427"/>
      <c r="AK17" s="427"/>
      <c r="AL17" s="427"/>
      <c r="AM17" s="427"/>
      <c r="AN17" s="427"/>
      <c r="AO17" s="427"/>
      <c r="AP17" s="427"/>
      <c r="AQ17" s="427"/>
      <c r="AR17" s="427"/>
      <c r="AS17" s="427"/>
      <c r="AT17" s="427"/>
      <c r="AU17" s="427"/>
      <c r="AV17" s="427"/>
      <c r="AW17" s="427"/>
      <c r="AX17" s="427"/>
      <c r="AY17" s="427"/>
      <c r="AZ17" s="130"/>
      <c r="BA17" s="132"/>
      <c r="BB17" s="124"/>
      <c r="BC17" s="123"/>
      <c r="BD17" s="427"/>
      <c r="BE17" s="427"/>
      <c r="BF17" s="427"/>
      <c r="BG17" s="427"/>
      <c r="BH17" s="427"/>
      <c r="BI17" s="427"/>
      <c r="BJ17" s="427"/>
      <c r="BK17" s="427"/>
      <c r="BL17" s="427"/>
      <c r="BM17" s="427"/>
      <c r="BN17" s="427"/>
      <c r="BO17" s="427"/>
      <c r="BP17" s="427"/>
      <c r="BQ17" s="427"/>
      <c r="BR17" s="427"/>
      <c r="BS17" s="427"/>
      <c r="BT17" s="427"/>
      <c r="BU17" s="427"/>
      <c r="BV17" s="427"/>
      <c r="BW17" s="427"/>
      <c r="BX17" s="427"/>
      <c r="BY17" s="427"/>
      <c r="BZ17" s="130"/>
      <c r="CA17" s="98"/>
    </row>
    <row r="18" spans="1:79" s="1" customFormat="1" ht="6" customHeight="1">
      <c r="A18" s="38"/>
      <c r="B18" s="129"/>
      <c r="C18" s="123"/>
      <c r="D18" s="427"/>
      <c r="E18" s="427"/>
      <c r="F18" s="427"/>
      <c r="G18" s="427"/>
      <c r="H18" s="427"/>
      <c r="I18" s="427"/>
      <c r="J18" s="427"/>
      <c r="K18" s="427"/>
      <c r="L18" s="427"/>
      <c r="M18" s="427"/>
      <c r="N18" s="427"/>
      <c r="O18" s="427"/>
      <c r="P18" s="427"/>
      <c r="Q18" s="427"/>
      <c r="R18" s="427"/>
      <c r="S18" s="427"/>
      <c r="T18" s="427"/>
      <c r="U18" s="427"/>
      <c r="V18" s="427"/>
      <c r="W18" s="427"/>
      <c r="X18" s="427"/>
      <c r="Y18" s="427"/>
      <c r="Z18" s="130"/>
      <c r="AA18" s="124"/>
      <c r="AB18" s="131"/>
      <c r="AC18" s="123"/>
      <c r="AD18" s="427"/>
      <c r="AE18" s="427"/>
      <c r="AF18" s="427"/>
      <c r="AG18" s="427"/>
      <c r="AH18" s="427"/>
      <c r="AI18" s="427"/>
      <c r="AJ18" s="427"/>
      <c r="AK18" s="427"/>
      <c r="AL18" s="427"/>
      <c r="AM18" s="427"/>
      <c r="AN18" s="427"/>
      <c r="AO18" s="427"/>
      <c r="AP18" s="427"/>
      <c r="AQ18" s="427"/>
      <c r="AR18" s="427"/>
      <c r="AS18" s="427"/>
      <c r="AT18" s="427"/>
      <c r="AU18" s="427"/>
      <c r="AV18" s="427"/>
      <c r="AW18" s="427"/>
      <c r="AX18" s="427"/>
      <c r="AY18" s="427"/>
      <c r="AZ18" s="130"/>
      <c r="BA18" s="132"/>
      <c r="BB18" s="124"/>
      <c r="BC18" s="123"/>
      <c r="BD18" s="427"/>
      <c r="BE18" s="427"/>
      <c r="BF18" s="427"/>
      <c r="BG18" s="427"/>
      <c r="BH18" s="427"/>
      <c r="BI18" s="427"/>
      <c r="BJ18" s="427"/>
      <c r="BK18" s="427"/>
      <c r="BL18" s="427"/>
      <c r="BM18" s="427"/>
      <c r="BN18" s="427"/>
      <c r="BO18" s="427"/>
      <c r="BP18" s="427"/>
      <c r="BQ18" s="427"/>
      <c r="BR18" s="427"/>
      <c r="BS18" s="427"/>
      <c r="BT18" s="427"/>
      <c r="BU18" s="427"/>
      <c r="BV18" s="427"/>
      <c r="BW18" s="427"/>
      <c r="BX18" s="427"/>
      <c r="BY18" s="427"/>
      <c r="BZ18" s="130"/>
      <c r="CA18" s="98"/>
    </row>
    <row r="19" spans="1:79" s="1" customFormat="1" ht="6.75" customHeight="1">
      <c r="A19" s="38"/>
      <c r="B19" s="129"/>
      <c r="C19" s="123"/>
      <c r="D19" s="427"/>
      <c r="E19" s="427"/>
      <c r="F19" s="427"/>
      <c r="G19" s="427"/>
      <c r="H19" s="427"/>
      <c r="I19" s="427"/>
      <c r="J19" s="427"/>
      <c r="K19" s="427"/>
      <c r="L19" s="427"/>
      <c r="M19" s="427"/>
      <c r="N19" s="427"/>
      <c r="O19" s="427"/>
      <c r="P19" s="427"/>
      <c r="Q19" s="427"/>
      <c r="R19" s="427"/>
      <c r="S19" s="427"/>
      <c r="T19" s="427"/>
      <c r="U19" s="427"/>
      <c r="V19" s="427"/>
      <c r="W19" s="427"/>
      <c r="X19" s="427"/>
      <c r="Y19" s="427"/>
      <c r="Z19" s="130"/>
      <c r="AA19" s="124"/>
      <c r="AB19" s="131"/>
      <c r="AC19" s="123"/>
      <c r="AD19" s="427"/>
      <c r="AE19" s="427"/>
      <c r="AF19" s="427"/>
      <c r="AG19" s="427"/>
      <c r="AH19" s="427"/>
      <c r="AI19" s="427"/>
      <c r="AJ19" s="427"/>
      <c r="AK19" s="427"/>
      <c r="AL19" s="427"/>
      <c r="AM19" s="427"/>
      <c r="AN19" s="427"/>
      <c r="AO19" s="427"/>
      <c r="AP19" s="427"/>
      <c r="AQ19" s="427"/>
      <c r="AR19" s="427"/>
      <c r="AS19" s="427"/>
      <c r="AT19" s="427"/>
      <c r="AU19" s="427"/>
      <c r="AV19" s="427"/>
      <c r="AW19" s="427"/>
      <c r="AX19" s="427"/>
      <c r="AY19" s="427"/>
      <c r="AZ19" s="130"/>
      <c r="BA19" s="132"/>
      <c r="BB19" s="124"/>
      <c r="BC19" s="123"/>
      <c r="BD19" s="427"/>
      <c r="BE19" s="427"/>
      <c r="BF19" s="427"/>
      <c r="BG19" s="427"/>
      <c r="BH19" s="427"/>
      <c r="BI19" s="427"/>
      <c r="BJ19" s="427"/>
      <c r="BK19" s="427"/>
      <c r="BL19" s="427"/>
      <c r="BM19" s="427"/>
      <c r="BN19" s="427"/>
      <c r="BO19" s="427"/>
      <c r="BP19" s="427"/>
      <c r="BQ19" s="427"/>
      <c r="BR19" s="427"/>
      <c r="BS19" s="427"/>
      <c r="BT19" s="427"/>
      <c r="BU19" s="427"/>
      <c r="BV19" s="427"/>
      <c r="BW19" s="427"/>
      <c r="BX19" s="427"/>
      <c r="BY19" s="427"/>
      <c r="BZ19" s="130"/>
      <c r="CA19" s="98"/>
    </row>
    <row r="20" spans="1:79" s="1" customFormat="1" ht="6.75" customHeight="1">
      <c r="A20" s="38"/>
      <c r="B20" s="129"/>
      <c r="C20" s="123"/>
      <c r="D20" s="427"/>
      <c r="E20" s="427"/>
      <c r="F20" s="427"/>
      <c r="G20" s="427"/>
      <c r="H20" s="427"/>
      <c r="I20" s="427"/>
      <c r="J20" s="427"/>
      <c r="K20" s="427"/>
      <c r="L20" s="427"/>
      <c r="M20" s="427"/>
      <c r="N20" s="427"/>
      <c r="O20" s="427"/>
      <c r="P20" s="427"/>
      <c r="Q20" s="427"/>
      <c r="R20" s="427"/>
      <c r="S20" s="427"/>
      <c r="T20" s="427"/>
      <c r="U20" s="427"/>
      <c r="V20" s="427"/>
      <c r="W20" s="427"/>
      <c r="X20" s="427"/>
      <c r="Y20" s="427"/>
      <c r="Z20" s="130"/>
      <c r="AA20" s="124"/>
      <c r="AB20" s="131"/>
      <c r="AC20" s="123"/>
      <c r="AD20" s="427"/>
      <c r="AE20" s="427"/>
      <c r="AF20" s="427"/>
      <c r="AG20" s="427"/>
      <c r="AH20" s="427"/>
      <c r="AI20" s="427"/>
      <c r="AJ20" s="427"/>
      <c r="AK20" s="427"/>
      <c r="AL20" s="427"/>
      <c r="AM20" s="427"/>
      <c r="AN20" s="427"/>
      <c r="AO20" s="427"/>
      <c r="AP20" s="427"/>
      <c r="AQ20" s="427"/>
      <c r="AR20" s="427"/>
      <c r="AS20" s="427"/>
      <c r="AT20" s="427"/>
      <c r="AU20" s="427"/>
      <c r="AV20" s="427"/>
      <c r="AW20" s="427"/>
      <c r="AX20" s="427"/>
      <c r="AY20" s="427"/>
      <c r="AZ20" s="130"/>
      <c r="BA20" s="132"/>
      <c r="BB20" s="124"/>
      <c r="BC20" s="123"/>
      <c r="BD20" s="427"/>
      <c r="BE20" s="427"/>
      <c r="BF20" s="427"/>
      <c r="BG20" s="427"/>
      <c r="BH20" s="427"/>
      <c r="BI20" s="427"/>
      <c r="BJ20" s="427"/>
      <c r="BK20" s="427"/>
      <c r="BL20" s="427"/>
      <c r="BM20" s="427"/>
      <c r="BN20" s="427"/>
      <c r="BO20" s="427"/>
      <c r="BP20" s="427"/>
      <c r="BQ20" s="427"/>
      <c r="BR20" s="427"/>
      <c r="BS20" s="427"/>
      <c r="BT20" s="427"/>
      <c r="BU20" s="427"/>
      <c r="BV20" s="427"/>
      <c r="BW20" s="427"/>
      <c r="BX20" s="427"/>
      <c r="BY20" s="427"/>
      <c r="BZ20" s="130"/>
      <c r="CA20" s="98"/>
    </row>
    <row r="21" spans="1:83" s="1" customFormat="1" ht="4.5" customHeight="1">
      <c r="A21" s="38"/>
      <c r="B21" s="129"/>
      <c r="C21" s="123"/>
      <c r="D21" s="427"/>
      <c r="E21" s="427"/>
      <c r="F21" s="427"/>
      <c r="G21" s="427"/>
      <c r="H21" s="427"/>
      <c r="I21" s="427"/>
      <c r="J21" s="427"/>
      <c r="K21" s="427"/>
      <c r="L21" s="427"/>
      <c r="M21" s="427"/>
      <c r="N21" s="427"/>
      <c r="O21" s="427"/>
      <c r="P21" s="427"/>
      <c r="Q21" s="427"/>
      <c r="R21" s="427"/>
      <c r="S21" s="427"/>
      <c r="T21" s="427"/>
      <c r="U21" s="427"/>
      <c r="V21" s="427"/>
      <c r="W21" s="427"/>
      <c r="X21" s="427"/>
      <c r="Y21" s="427"/>
      <c r="Z21" s="130"/>
      <c r="AA21" s="124"/>
      <c r="AB21" s="131"/>
      <c r="AC21" s="123"/>
      <c r="AD21" s="427"/>
      <c r="AE21" s="427"/>
      <c r="AF21" s="427"/>
      <c r="AG21" s="427"/>
      <c r="AH21" s="427"/>
      <c r="AI21" s="427"/>
      <c r="AJ21" s="427"/>
      <c r="AK21" s="427"/>
      <c r="AL21" s="427"/>
      <c r="AM21" s="427"/>
      <c r="AN21" s="427"/>
      <c r="AO21" s="427"/>
      <c r="AP21" s="427"/>
      <c r="AQ21" s="427"/>
      <c r="AR21" s="427"/>
      <c r="AS21" s="427"/>
      <c r="AT21" s="427"/>
      <c r="AU21" s="427"/>
      <c r="AV21" s="427"/>
      <c r="AW21" s="427"/>
      <c r="AX21" s="427"/>
      <c r="AY21" s="427"/>
      <c r="AZ21" s="130"/>
      <c r="BA21" s="132"/>
      <c r="BB21" s="124"/>
      <c r="BC21" s="123"/>
      <c r="BD21" s="427"/>
      <c r="BE21" s="427"/>
      <c r="BF21" s="427"/>
      <c r="BG21" s="427"/>
      <c r="BH21" s="427"/>
      <c r="BI21" s="427"/>
      <c r="BJ21" s="427"/>
      <c r="BK21" s="427"/>
      <c r="BL21" s="427"/>
      <c r="BM21" s="427"/>
      <c r="BN21" s="427"/>
      <c r="BO21" s="427"/>
      <c r="BP21" s="427"/>
      <c r="BQ21" s="427"/>
      <c r="BR21" s="427"/>
      <c r="BS21" s="427"/>
      <c r="BT21" s="427"/>
      <c r="BU21" s="427"/>
      <c r="BV21" s="427"/>
      <c r="BW21" s="427"/>
      <c r="BX21" s="427"/>
      <c r="BY21" s="427"/>
      <c r="BZ21" s="130"/>
      <c r="CA21" s="98"/>
      <c r="CD21" s="14"/>
      <c r="CE21" s="14"/>
    </row>
    <row r="22" spans="1:83" s="1" customFormat="1" ht="6" customHeight="1">
      <c r="A22" s="38"/>
      <c r="B22" s="129"/>
      <c r="C22" s="428">
        <f>'入力ｼｰﾄ'!$D$6</f>
        <v>0</v>
      </c>
      <c r="D22" s="429"/>
      <c r="E22" s="429"/>
      <c r="F22" s="429"/>
      <c r="G22" s="429"/>
      <c r="H22" s="429"/>
      <c r="I22" s="429"/>
      <c r="J22" s="429"/>
      <c r="K22" s="429"/>
      <c r="L22" s="429"/>
      <c r="M22" s="429"/>
      <c r="N22" s="429"/>
      <c r="O22" s="429"/>
      <c r="P22" s="429"/>
      <c r="Q22" s="429"/>
      <c r="R22" s="429"/>
      <c r="S22" s="429"/>
      <c r="T22" s="429"/>
      <c r="U22" s="429"/>
      <c r="V22" s="429"/>
      <c r="W22" s="429"/>
      <c r="X22" s="430" t="s">
        <v>2</v>
      </c>
      <c r="Y22" s="430"/>
      <c r="Z22" s="385"/>
      <c r="AA22" s="124"/>
      <c r="AB22" s="131"/>
      <c r="AC22" s="428">
        <f>'入力ｼｰﾄ'!$D$6</f>
        <v>0</v>
      </c>
      <c r="AD22" s="429"/>
      <c r="AE22" s="429"/>
      <c r="AF22" s="429"/>
      <c r="AG22" s="429"/>
      <c r="AH22" s="429"/>
      <c r="AI22" s="429"/>
      <c r="AJ22" s="429"/>
      <c r="AK22" s="429"/>
      <c r="AL22" s="429"/>
      <c r="AM22" s="429"/>
      <c r="AN22" s="429"/>
      <c r="AO22" s="429"/>
      <c r="AP22" s="429"/>
      <c r="AQ22" s="429"/>
      <c r="AR22" s="429"/>
      <c r="AS22" s="429"/>
      <c r="AT22" s="429"/>
      <c r="AU22" s="429"/>
      <c r="AV22" s="429"/>
      <c r="AW22" s="429"/>
      <c r="AX22" s="430" t="s">
        <v>2</v>
      </c>
      <c r="AY22" s="430"/>
      <c r="AZ22" s="385"/>
      <c r="BA22" s="132"/>
      <c r="BB22" s="124"/>
      <c r="BC22" s="428">
        <f>'入力ｼｰﾄ'!$D$6</f>
        <v>0</v>
      </c>
      <c r="BD22" s="429"/>
      <c r="BE22" s="429"/>
      <c r="BF22" s="429"/>
      <c r="BG22" s="429"/>
      <c r="BH22" s="429"/>
      <c r="BI22" s="429"/>
      <c r="BJ22" s="429"/>
      <c r="BK22" s="429"/>
      <c r="BL22" s="429"/>
      <c r="BM22" s="429"/>
      <c r="BN22" s="429"/>
      <c r="BO22" s="429"/>
      <c r="BP22" s="429"/>
      <c r="BQ22" s="429"/>
      <c r="BR22" s="429"/>
      <c r="BS22" s="429"/>
      <c r="BT22" s="429"/>
      <c r="BU22" s="429"/>
      <c r="BV22" s="429"/>
      <c r="BW22" s="429"/>
      <c r="BX22" s="430" t="s">
        <v>2</v>
      </c>
      <c r="BY22" s="430"/>
      <c r="BZ22" s="385"/>
      <c r="CA22" s="98"/>
      <c r="CD22" s="14"/>
      <c r="CE22" s="14"/>
    </row>
    <row r="23" spans="1:79" s="1" customFormat="1" ht="6.75" customHeight="1">
      <c r="A23" s="38"/>
      <c r="B23" s="97"/>
      <c r="C23" s="428"/>
      <c r="D23" s="429"/>
      <c r="E23" s="429"/>
      <c r="F23" s="429"/>
      <c r="G23" s="429"/>
      <c r="H23" s="429"/>
      <c r="I23" s="429"/>
      <c r="J23" s="429"/>
      <c r="K23" s="429"/>
      <c r="L23" s="429"/>
      <c r="M23" s="429"/>
      <c r="N23" s="429"/>
      <c r="O23" s="429"/>
      <c r="P23" s="429"/>
      <c r="Q23" s="429"/>
      <c r="R23" s="429"/>
      <c r="S23" s="429"/>
      <c r="T23" s="429"/>
      <c r="U23" s="429"/>
      <c r="V23" s="429"/>
      <c r="W23" s="429"/>
      <c r="X23" s="430"/>
      <c r="Y23" s="430"/>
      <c r="Z23" s="385"/>
      <c r="AA23" s="125"/>
      <c r="AB23" s="126"/>
      <c r="AC23" s="428"/>
      <c r="AD23" s="429"/>
      <c r="AE23" s="429"/>
      <c r="AF23" s="429"/>
      <c r="AG23" s="429"/>
      <c r="AH23" s="429"/>
      <c r="AI23" s="429"/>
      <c r="AJ23" s="429"/>
      <c r="AK23" s="429"/>
      <c r="AL23" s="429"/>
      <c r="AM23" s="429"/>
      <c r="AN23" s="429"/>
      <c r="AO23" s="429"/>
      <c r="AP23" s="429"/>
      <c r="AQ23" s="429"/>
      <c r="AR23" s="429"/>
      <c r="AS23" s="429"/>
      <c r="AT23" s="429"/>
      <c r="AU23" s="429"/>
      <c r="AV23" s="429"/>
      <c r="AW23" s="429"/>
      <c r="AX23" s="430"/>
      <c r="AY23" s="430"/>
      <c r="AZ23" s="385"/>
      <c r="BA23" s="127"/>
      <c r="BB23" s="125"/>
      <c r="BC23" s="428"/>
      <c r="BD23" s="429"/>
      <c r="BE23" s="429"/>
      <c r="BF23" s="429"/>
      <c r="BG23" s="429"/>
      <c r="BH23" s="429"/>
      <c r="BI23" s="429"/>
      <c r="BJ23" s="429"/>
      <c r="BK23" s="429"/>
      <c r="BL23" s="429"/>
      <c r="BM23" s="429"/>
      <c r="BN23" s="429"/>
      <c r="BO23" s="429"/>
      <c r="BP23" s="429"/>
      <c r="BQ23" s="429"/>
      <c r="BR23" s="429"/>
      <c r="BS23" s="429"/>
      <c r="BT23" s="429"/>
      <c r="BU23" s="429"/>
      <c r="BV23" s="429"/>
      <c r="BW23" s="429"/>
      <c r="BX23" s="430"/>
      <c r="BY23" s="430"/>
      <c r="BZ23" s="385"/>
      <c r="CA23" s="98"/>
    </row>
    <row r="24" spans="1:79" s="1" customFormat="1" ht="5.25" customHeight="1" thickBot="1">
      <c r="A24" s="38"/>
      <c r="B24" s="97"/>
      <c r="C24" s="133"/>
      <c r="D24" s="134"/>
      <c r="E24" s="134"/>
      <c r="F24" s="134"/>
      <c r="G24" s="134"/>
      <c r="H24" s="134"/>
      <c r="I24" s="134"/>
      <c r="J24" s="134"/>
      <c r="K24" s="134"/>
      <c r="L24" s="134"/>
      <c r="M24" s="134"/>
      <c r="N24" s="134"/>
      <c r="O24" s="134"/>
      <c r="P24" s="134"/>
      <c r="Q24" s="134"/>
      <c r="R24" s="134"/>
      <c r="S24" s="134"/>
      <c r="T24" s="134"/>
      <c r="U24" s="134"/>
      <c r="V24" s="134"/>
      <c r="W24" s="134"/>
      <c r="X24" s="431"/>
      <c r="Y24" s="431"/>
      <c r="Z24" s="432"/>
      <c r="AA24" s="125"/>
      <c r="AB24" s="126"/>
      <c r="AC24" s="133"/>
      <c r="AD24" s="134"/>
      <c r="AE24" s="134"/>
      <c r="AF24" s="134"/>
      <c r="AG24" s="134"/>
      <c r="AH24" s="134"/>
      <c r="AI24" s="134"/>
      <c r="AJ24" s="134"/>
      <c r="AK24" s="134"/>
      <c r="AL24" s="134"/>
      <c r="AM24" s="134"/>
      <c r="AN24" s="134"/>
      <c r="AO24" s="134"/>
      <c r="AP24" s="134"/>
      <c r="AQ24" s="134"/>
      <c r="AR24" s="134"/>
      <c r="AS24" s="134"/>
      <c r="AT24" s="134"/>
      <c r="AU24" s="134"/>
      <c r="AV24" s="134"/>
      <c r="AW24" s="134"/>
      <c r="AX24" s="431"/>
      <c r="AY24" s="431"/>
      <c r="AZ24" s="432"/>
      <c r="BA24" s="127"/>
      <c r="BB24" s="125"/>
      <c r="BC24" s="133"/>
      <c r="BD24" s="134"/>
      <c r="BE24" s="134"/>
      <c r="BF24" s="134"/>
      <c r="BG24" s="134"/>
      <c r="BH24" s="134"/>
      <c r="BI24" s="134"/>
      <c r="BJ24" s="134"/>
      <c r="BK24" s="134"/>
      <c r="BL24" s="134"/>
      <c r="BM24" s="134"/>
      <c r="BN24" s="134"/>
      <c r="BO24" s="134"/>
      <c r="BP24" s="134"/>
      <c r="BQ24" s="134"/>
      <c r="BR24" s="134"/>
      <c r="BS24" s="134"/>
      <c r="BT24" s="134"/>
      <c r="BU24" s="134"/>
      <c r="BV24" s="134"/>
      <c r="BW24" s="134"/>
      <c r="BX24" s="431"/>
      <c r="BY24" s="431"/>
      <c r="BZ24" s="432"/>
      <c r="CA24" s="98"/>
    </row>
    <row r="25" spans="1:79" s="2" customFormat="1" ht="9.75" customHeight="1">
      <c r="A25" s="39"/>
      <c r="B25" s="116"/>
      <c r="C25" s="421" t="s">
        <v>102</v>
      </c>
      <c r="D25" s="422"/>
      <c r="E25" s="422" t="s">
        <v>3</v>
      </c>
      <c r="F25" s="422"/>
      <c r="G25" s="423" t="s">
        <v>49</v>
      </c>
      <c r="H25" s="424"/>
      <c r="I25" s="425"/>
      <c r="J25" s="423" t="s">
        <v>69</v>
      </c>
      <c r="K25" s="424"/>
      <c r="L25" s="425"/>
      <c r="M25" s="423" t="s">
        <v>70</v>
      </c>
      <c r="N25" s="425"/>
      <c r="O25" s="423" t="s">
        <v>71</v>
      </c>
      <c r="P25" s="424"/>
      <c r="Q25" s="424"/>
      <c r="R25" s="424"/>
      <c r="S25" s="424"/>
      <c r="T25" s="424"/>
      <c r="U25" s="424"/>
      <c r="V25" s="424"/>
      <c r="W25" s="424"/>
      <c r="X25" s="424"/>
      <c r="Y25" s="424"/>
      <c r="Z25" s="426"/>
      <c r="AA25" s="119"/>
      <c r="AB25" s="120"/>
      <c r="AC25" s="421" t="s">
        <v>102</v>
      </c>
      <c r="AD25" s="422"/>
      <c r="AE25" s="422" t="s">
        <v>3</v>
      </c>
      <c r="AF25" s="422"/>
      <c r="AG25" s="423" t="s">
        <v>49</v>
      </c>
      <c r="AH25" s="424"/>
      <c r="AI25" s="425"/>
      <c r="AJ25" s="423" t="s">
        <v>69</v>
      </c>
      <c r="AK25" s="424"/>
      <c r="AL25" s="425"/>
      <c r="AM25" s="423" t="s">
        <v>70</v>
      </c>
      <c r="AN25" s="425"/>
      <c r="AO25" s="423" t="s">
        <v>71</v>
      </c>
      <c r="AP25" s="424"/>
      <c r="AQ25" s="424"/>
      <c r="AR25" s="424"/>
      <c r="AS25" s="424"/>
      <c r="AT25" s="424"/>
      <c r="AU25" s="424"/>
      <c r="AV25" s="424"/>
      <c r="AW25" s="424"/>
      <c r="AX25" s="424"/>
      <c r="AY25" s="424"/>
      <c r="AZ25" s="426"/>
      <c r="BA25" s="121"/>
      <c r="BB25" s="119"/>
      <c r="BC25" s="421" t="s">
        <v>102</v>
      </c>
      <c r="BD25" s="422"/>
      <c r="BE25" s="422" t="s">
        <v>3</v>
      </c>
      <c r="BF25" s="422"/>
      <c r="BG25" s="423" t="s">
        <v>49</v>
      </c>
      <c r="BH25" s="424"/>
      <c r="BI25" s="425"/>
      <c r="BJ25" s="423" t="s">
        <v>69</v>
      </c>
      <c r="BK25" s="424"/>
      <c r="BL25" s="425"/>
      <c r="BM25" s="423" t="s">
        <v>70</v>
      </c>
      <c r="BN25" s="425"/>
      <c r="BO25" s="423" t="s">
        <v>71</v>
      </c>
      <c r="BP25" s="424"/>
      <c r="BQ25" s="424"/>
      <c r="BR25" s="424"/>
      <c r="BS25" s="424"/>
      <c r="BT25" s="424"/>
      <c r="BU25" s="424"/>
      <c r="BV25" s="424"/>
      <c r="BW25" s="424"/>
      <c r="BX25" s="424"/>
      <c r="BY25" s="424"/>
      <c r="BZ25" s="426"/>
      <c r="CA25" s="135"/>
    </row>
    <row r="26" spans="1:79" s="1" customFormat="1" ht="9.75" customHeight="1">
      <c r="A26" s="38"/>
      <c r="B26" s="136"/>
      <c r="C26" s="413"/>
      <c r="D26" s="414"/>
      <c r="E26" s="415">
        <v>22</v>
      </c>
      <c r="F26" s="416"/>
      <c r="G26" s="415">
        <f>'入力ｼｰﾄ'!$F$21</f>
      </c>
      <c r="H26" s="417"/>
      <c r="I26" s="416"/>
      <c r="J26" s="415">
        <f>'入力ｼｰﾄ'!$E$17</f>
      </c>
      <c r="K26" s="417"/>
      <c r="L26" s="416"/>
      <c r="M26" s="415"/>
      <c r="N26" s="416"/>
      <c r="O26" s="397">
        <f>'入力ｼｰﾄ'!K13</f>
      </c>
      <c r="P26" s="411"/>
      <c r="Q26" s="411"/>
      <c r="R26" s="411"/>
      <c r="S26" s="411"/>
      <c r="T26" s="410" t="s">
        <v>73</v>
      </c>
      <c r="U26" s="411">
        <f>'入力ｼｰﾄ'!L13</f>
      </c>
      <c r="V26" s="419"/>
      <c r="W26" s="419"/>
      <c r="X26" s="419"/>
      <c r="Y26" s="419"/>
      <c r="Z26" s="412" t="s">
        <v>72</v>
      </c>
      <c r="AA26" s="137"/>
      <c r="AB26" s="138"/>
      <c r="AC26" s="413"/>
      <c r="AD26" s="414"/>
      <c r="AE26" s="415">
        <v>22</v>
      </c>
      <c r="AF26" s="416"/>
      <c r="AG26" s="415">
        <f>G26</f>
      </c>
      <c r="AH26" s="417"/>
      <c r="AI26" s="416"/>
      <c r="AJ26" s="415">
        <f>J26</f>
      </c>
      <c r="AK26" s="417"/>
      <c r="AL26" s="416"/>
      <c r="AM26" s="415"/>
      <c r="AN26" s="416"/>
      <c r="AO26" s="397">
        <f>O26</f>
      </c>
      <c r="AP26" s="411"/>
      <c r="AQ26" s="411"/>
      <c r="AR26" s="411"/>
      <c r="AS26" s="411"/>
      <c r="AT26" s="410" t="s">
        <v>73</v>
      </c>
      <c r="AU26" s="411">
        <f>U26</f>
      </c>
      <c r="AV26" s="411"/>
      <c r="AW26" s="411"/>
      <c r="AX26" s="411"/>
      <c r="AY26" s="411"/>
      <c r="AZ26" s="418" t="s">
        <v>72</v>
      </c>
      <c r="BA26" s="139"/>
      <c r="BB26" s="137"/>
      <c r="BC26" s="413"/>
      <c r="BD26" s="414"/>
      <c r="BE26" s="415">
        <v>22</v>
      </c>
      <c r="BF26" s="416"/>
      <c r="BG26" s="415">
        <f>G26</f>
      </c>
      <c r="BH26" s="417"/>
      <c r="BI26" s="416"/>
      <c r="BJ26" s="415">
        <f>AJ26</f>
      </c>
      <c r="BK26" s="417"/>
      <c r="BL26" s="416"/>
      <c r="BM26" s="415"/>
      <c r="BN26" s="416"/>
      <c r="BO26" s="397">
        <f>AO26</f>
      </c>
      <c r="BP26" s="411"/>
      <c r="BQ26" s="411"/>
      <c r="BR26" s="411"/>
      <c r="BS26" s="411"/>
      <c r="BT26" s="410" t="s">
        <v>73</v>
      </c>
      <c r="BU26" s="411">
        <f>AU26</f>
      </c>
      <c r="BV26" s="411"/>
      <c r="BW26" s="411"/>
      <c r="BX26" s="411"/>
      <c r="BY26" s="411"/>
      <c r="BZ26" s="412" t="s">
        <v>72</v>
      </c>
      <c r="CA26" s="98"/>
    </row>
    <row r="27" spans="1:79" s="1" customFormat="1" ht="9.75" customHeight="1">
      <c r="A27" s="38"/>
      <c r="B27" s="136"/>
      <c r="C27" s="413"/>
      <c r="D27" s="414"/>
      <c r="E27" s="415"/>
      <c r="F27" s="416"/>
      <c r="G27" s="415"/>
      <c r="H27" s="417"/>
      <c r="I27" s="416"/>
      <c r="J27" s="415"/>
      <c r="K27" s="417"/>
      <c r="L27" s="416"/>
      <c r="M27" s="415"/>
      <c r="N27" s="416"/>
      <c r="O27" s="397"/>
      <c r="P27" s="411"/>
      <c r="Q27" s="411"/>
      <c r="R27" s="411"/>
      <c r="S27" s="411"/>
      <c r="T27" s="410"/>
      <c r="U27" s="419"/>
      <c r="V27" s="419"/>
      <c r="W27" s="419"/>
      <c r="X27" s="419"/>
      <c r="Y27" s="419"/>
      <c r="Z27" s="420"/>
      <c r="AA27" s="137"/>
      <c r="AB27" s="138"/>
      <c r="AC27" s="413"/>
      <c r="AD27" s="414"/>
      <c r="AE27" s="415"/>
      <c r="AF27" s="416"/>
      <c r="AG27" s="415"/>
      <c r="AH27" s="417"/>
      <c r="AI27" s="416"/>
      <c r="AJ27" s="415"/>
      <c r="AK27" s="417"/>
      <c r="AL27" s="416"/>
      <c r="AM27" s="415"/>
      <c r="AN27" s="416"/>
      <c r="AO27" s="397"/>
      <c r="AP27" s="411"/>
      <c r="AQ27" s="411"/>
      <c r="AR27" s="411"/>
      <c r="AS27" s="411"/>
      <c r="AT27" s="410"/>
      <c r="AU27" s="411"/>
      <c r="AV27" s="411"/>
      <c r="AW27" s="411"/>
      <c r="AX27" s="411"/>
      <c r="AY27" s="411"/>
      <c r="AZ27" s="418"/>
      <c r="BA27" s="139"/>
      <c r="BB27" s="137"/>
      <c r="BC27" s="413"/>
      <c r="BD27" s="414"/>
      <c r="BE27" s="415"/>
      <c r="BF27" s="416"/>
      <c r="BG27" s="415"/>
      <c r="BH27" s="417"/>
      <c r="BI27" s="416"/>
      <c r="BJ27" s="415"/>
      <c r="BK27" s="417"/>
      <c r="BL27" s="416"/>
      <c r="BM27" s="415"/>
      <c r="BN27" s="416"/>
      <c r="BO27" s="397"/>
      <c r="BP27" s="411"/>
      <c r="BQ27" s="411"/>
      <c r="BR27" s="411"/>
      <c r="BS27" s="411"/>
      <c r="BT27" s="410"/>
      <c r="BU27" s="411"/>
      <c r="BV27" s="411"/>
      <c r="BW27" s="411"/>
      <c r="BX27" s="411"/>
      <c r="BY27" s="411"/>
      <c r="BZ27" s="412"/>
      <c r="CA27" s="98"/>
    </row>
    <row r="28" spans="1:79" s="1" customFormat="1" ht="11.25" customHeight="1">
      <c r="A28" s="38"/>
      <c r="B28" s="140"/>
      <c r="C28" s="405" t="s">
        <v>75</v>
      </c>
      <c r="D28" s="406"/>
      <c r="E28" s="407" t="s">
        <v>123</v>
      </c>
      <c r="F28" s="408"/>
      <c r="G28" s="408"/>
      <c r="H28" s="408"/>
      <c r="I28" s="408"/>
      <c r="J28" s="408"/>
      <c r="K28" s="408"/>
      <c r="L28" s="408"/>
      <c r="M28" s="407" t="s">
        <v>103</v>
      </c>
      <c r="N28" s="406"/>
      <c r="O28" s="402" t="s">
        <v>74</v>
      </c>
      <c r="P28" s="403"/>
      <c r="Q28" s="403"/>
      <c r="R28" s="403"/>
      <c r="S28" s="403"/>
      <c r="T28" s="403"/>
      <c r="U28" s="403"/>
      <c r="V28" s="403"/>
      <c r="W28" s="403"/>
      <c r="X28" s="403"/>
      <c r="Y28" s="403"/>
      <c r="Z28" s="404"/>
      <c r="AA28" s="141"/>
      <c r="AB28" s="142"/>
      <c r="AC28" s="405" t="s">
        <v>75</v>
      </c>
      <c r="AD28" s="406"/>
      <c r="AE28" s="407" t="s">
        <v>124</v>
      </c>
      <c r="AF28" s="408"/>
      <c r="AG28" s="408"/>
      <c r="AH28" s="408"/>
      <c r="AI28" s="408"/>
      <c r="AJ28" s="408"/>
      <c r="AK28" s="408"/>
      <c r="AL28" s="408"/>
      <c r="AM28" s="407" t="s">
        <v>103</v>
      </c>
      <c r="AN28" s="406"/>
      <c r="AO28" s="402" t="s">
        <v>74</v>
      </c>
      <c r="AP28" s="403"/>
      <c r="AQ28" s="403"/>
      <c r="AR28" s="403"/>
      <c r="AS28" s="403"/>
      <c r="AT28" s="403"/>
      <c r="AU28" s="403"/>
      <c r="AV28" s="403"/>
      <c r="AW28" s="403"/>
      <c r="AX28" s="403"/>
      <c r="AY28" s="403"/>
      <c r="AZ28" s="404"/>
      <c r="BA28" s="143"/>
      <c r="BB28" s="141"/>
      <c r="BC28" s="405" t="s">
        <v>75</v>
      </c>
      <c r="BD28" s="406"/>
      <c r="BE28" s="407" t="s">
        <v>125</v>
      </c>
      <c r="BF28" s="408"/>
      <c r="BG28" s="408"/>
      <c r="BH28" s="408"/>
      <c r="BI28" s="408"/>
      <c r="BJ28" s="408"/>
      <c r="BK28" s="408"/>
      <c r="BL28" s="408"/>
      <c r="BM28" s="407" t="s">
        <v>103</v>
      </c>
      <c r="BN28" s="406"/>
      <c r="BO28" s="402" t="s">
        <v>74</v>
      </c>
      <c r="BP28" s="403"/>
      <c r="BQ28" s="403"/>
      <c r="BR28" s="403"/>
      <c r="BS28" s="403"/>
      <c r="BT28" s="403"/>
      <c r="BU28" s="403"/>
      <c r="BV28" s="403"/>
      <c r="BW28" s="403"/>
      <c r="BX28" s="403"/>
      <c r="BY28" s="403"/>
      <c r="BZ28" s="404"/>
      <c r="CA28" s="98"/>
    </row>
    <row r="29" spans="1:79" s="1" customFormat="1" ht="9.75" customHeight="1">
      <c r="A29" s="38"/>
      <c r="B29" s="144"/>
      <c r="C29" s="399">
        <f>'入力ｼｰﾄ'!$D$19</f>
        <v>0</v>
      </c>
      <c r="D29" s="409"/>
      <c r="E29" s="395">
        <f>'入力ｼｰﾄ'!$D$10</f>
        <v>0</v>
      </c>
      <c r="F29" s="396"/>
      <c r="G29" s="396"/>
      <c r="H29" s="396"/>
      <c r="I29" s="396"/>
      <c r="J29" s="396"/>
      <c r="K29" s="396"/>
      <c r="L29" s="396"/>
      <c r="M29" s="397"/>
      <c r="N29" s="398"/>
      <c r="O29" s="389">
        <f>'入力ｼｰﾄ'!$D$17</f>
        <v>0</v>
      </c>
      <c r="P29" s="390"/>
      <c r="Q29" s="390"/>
      <c r="R29" s="390"/>
      <c r="S29" s="390"/>
      <c r="T29" s="390"/>
      <c r="U29" s="390"/>
      <c r="V29" s="390"/>
      <c r="W29" s="390"/>
      <c r="X29" s="390"/>
      <c r="Y29" s="390"/>
      <c r="Z29" s="391"/>
      <c r="AA29" s="145"/>
      <c r="AB29" s="146"/>
      <c r="AC29" s="399">
        <f>C29</f>
        <v>0</v>
      </c>
      <c r="AD29" s="400"/>
      <c r="AE29" s="395">
        <f>E29</f>
        <v>0</v>
      </c>
      <c r="AF29" s="396"/>
      <c r="AG29" s="396"/>
      <c r="AH29" s="396"/>
      <c r="AI29" s="396"/>
      <c r="AJ29" s="396"/>
      <c r="AK29" s="396"/>
      <c r="AL29" s="396"/>
      <c r="AM29" s="397"/>
      <c r="AN29" s="398"/>
      <c r="AO29" s="389">
        <f>O29</f>
        <v>0</v>
      </c>
      <c r="AP29" s="390"/>
      <c r="AQ29" s="390"/>
      <c r="AR29" s="390"/>
      <c r="AS29" s="390"/>
      <c r="AT29" s="390"/>
      <c r="AU29" s="390"/>
      <c r="AV29" s="390"/>
      <c r="AW29" s="390"/>
      <c r="AX29" s="390"/>
      <c r="AY29" s="390"/>
      <c r="AZ29" s="391"/>
      <c r="BA29" s="147"/>
      <c r="BB29" s="145"/>
      <c r="BC29" s="399">
        <f>AC29</f>
        <v>0</v>
      </c>
      <c r="BD29" s="400"/>
      <c r="BE29" s="395">
        <f>AE29</f>
        <v>0</v>
      </c>
      <c r="BF29" s="396"/>
      <c r="BG29" s="396"/>
      <c r="BH29" s="396"/>
      <c r="BI29" s="396"/>
      <c r="BJ29" s="396"/>
      <c r="BK29" s="396"/>
      <c r="BL29" s="396"/>
      <c r="BM29" s="397"/>
      <c r="BN29" s="398"/>
      <c r="BO29" s="389">
        <f>O29</f>
        <v>0</v>
      </c>
      <c r="BP29" s="390"/>
      <c r="BQ29" s="390"/>
      <c r="BR29" s="390"/>
      <c r="BS29" s="390"/>
      <c r="BT29" s="390"/>
      <c r="BU29" s="390"/>
      <c r="BV29" s="390"/>
      <c r="BW29" s="390"/>
      <c r="BX29" s="390"/>
      <c r="BY29" s="390"/>
      <c r="BZ29" s="391"/>
      <c r="CA29" s="98"/>
    </row>
    <row r="30" spans="1:79" s="1" customFormat="1" ht="9.75" customHeight="1">
      <c r="A30" s="38"/>
      <c r="B30" s="144"/>
      <c r="C30" s="399"/>
      <c r="D30" s="409"/>
      <c r="E30" s="395"/>
      <c r="F30" s="396"/>
      <c r="G30" s="396"/>
      <c r="H30" s="396"/>
      <c r="I30" s="396"/>
      <c r="J30" s="396"/>
      <c r="K30" s="396"/>
      <c r="L30" s="396"/>
      <c r="M30" s="397"/>
      <c r="N30" s="398"/>
      <c r="O30" s="389"/>
      <c r="P30" s="390"/>
      <c r="Q30" s="390"/>
      <c r="R30" s="390"/>
      <c r="S30" s="390"/>
      <c r="T30" s="390"/>
      <c r="U30" s="390"/>
      <c r="V30" s="390"/>
      <c r="W30" s="390"/>
      <c r="X30" s="390"/>
      <c r="Y30" s="390"/>
      <c r="Z30" s="391"/>
      <c r="AA30" s="145"/>
      <c r="AB30" s="146"/>
      <c r="AC30" s="401"/>
      <c r="AD30" s="400"/>
      <c r="AE30" s="395"/>
      <c r="AF30" s="396"/>
      <c r="AG30" s="396"/>
      <c r="AH30" s="396"/>
      <c r="AI30" s="396"/>
      <c r="AJ30" s="396"/>
      <c r="AK30" s="396"/>
      <c r="AL30" s="396"/>
      <c r="AM30" s="397"/>
      <c r="AN30" s="398"/>
      <c r="AO30" s="389"/>
      <c r="AP30" s="390"/>
      <c r="AQ30" s="390"/>
      <c r="AR30" s="390"/>
      <c r="AS30" s="390"/>
      <c r="AT30" s="390"/>
      <c r="AU30" s="390"/>
      <c r="AV30" s="390"/>
      <c r="AW30" s="390"/>
      <c r="AX30" s="390"/>
      <c r="AY30" s="390"/>
      <c r="AZ30" s="391"/>
      <c r="BA30" s="147"/>
      <c r="BB30" s="145"/>
      <c r="BC30" s="401"/>
      <c r="BD30" s="400"/>
      <c r="BE30" s="395"/>
      <c r="BF30" s="396"/>
      <c r="BG30" s="396"/>
      <c r="BH30" s="396"/>
      <c r="BI30" s="396"/>
      <c r="BJ30" s="396"/>
      <c r="BK30" s="396"/>
      <c r="BL30" s="396"/>
      <c r="BM30" s="397"/>
      <c r="BN30" s="398"/>
      <c r="BO30" s="389"/>
      <c r="BP30" s="390"/>
      <c r="BQ30" s="390"/>
      <c r="BR30" s="390"/>
      <c r="BS30" s="390"/>
      <c r="BT30" s="390"/>
      <c r="BU30" s="390"/>
      <c r="BV30" s="390"/>
      <c r="BW30" s="390"/>
      <c r="BX30" s="390"/>
      <c r="BY30" s="390"/>
      <c r="BZ30" s="391"/>
      <c r="CA30" s="98"/>
    </row>
    <row r="31" spans="1:79" s="1" customFormat="1" ht="14.25" customHeight="1">
      <c r="A31" s="38"/>
      <c r="B31" s="97"/>
      <c r="C31" s="381" t="s">
        <v>65</v>
      </c>
      <c r="D31" s="387" t="s">
        <v>13</v>
      </c>
      <c r="E31" s="388"/>
      <c r="F31" s="388"/>
      <c r="G31" s="388"/>
      <c r="H31" s="370" t="s">
        <v>7</v>
      </c>
      <c r="I31" s="371"/>
      <c r="J31" s="363">
        <f>'入力ｼｰﾄ'!$G$23</f>
        <v>0</v>
      </c>
      <c r="K31" s="364"/>
      <c r="L31" s="364"/>
      <c r="M31" s="364"/>
      <c r="N31" s="364"/>
      <c r="O31" s="364"/>
      <c r="P31" s="364"/>
      <c r="Q31" s="364"/>
      <c r="R31" s="364"/>
      <c r="S31" s="364"/>
      <c r="T31" s="364"/>
      <c r="U31" s="364"/>
      <c r="V31" s="364"/>
      <c r="W31" s="364"/>
      <c r="X31" s="364"/>
      <c r="Y31" s="365"/>
      <c r="Z31" s="385"/>
      <c r="AA31" s="125"/>
      <c r="AB31" s="126"/>
      <c r="AC31" s="381" t="s">
        <v>65</v>
      </c>
      <c r="AD31" s="387" t="s">
        <v>13</v>
      </c>
      <c r="AE31" s="388"/>
      <c r="AF31" s="388"/>
      <c r="AG31" s="388"/>
      <c r="AH31" s="370" t="s">
        <v>7</v>
      </c>
      <c r="AI31" s="371"/>
      <c r="AJ31" s="363">
        <f>'入力ｼｰﾄ'!$G$23</f>
        <v>0</v>
      </c>
      <c r="AK31" s="364"/>
      <c r="AL31" s="364"/>
      <c r="AM31" s="364"/>
      <c r="AN31" s="364"/>
      <c r="AO31" s="364"/>
      <c r="AP31" s="364"/>
      <c r="AQ31" s="364"/>
      <c r="AR31" s="364"/>
      <c r="AS31" s="364"/>
      <c r="AT31" s="364"/>
      <c r="AU31" s="364"/>
      <c r="AV31" s="364"/>
      <c r="AW31" s="364"/>
      <c r="AX31" s="364"/>
      <c r="AY31" s="365"/>
      <c r="AZ31" s="385"/>
      <c r="BA31" s="127"/>
      <c r="BB31" s="125"/>
      <c r="BC31" s="381" t="s">
        <v>65</v>
      </c>
      <c r="BD31" s="387" t="s">
        <v>13</v>
      </c>
      <c r="BE31" s="388"/>
      <c r="BF31" s="388"/>
      <c r="BG31" s="388"/>
      <c r="BH31" s="370" t="s">
        <v>7</v>
      </c>
      <c r="BI31" s="371"/>
      <c r="BJ31" s="363">
        <f>'入力ｼｰﾄ'!$G$23</f>
        <v>0</v>
      </c>
      <c r="BK31" s="364"/>
      <c r="BL31" s="364"/>
      <c r="BM31" s="364"/>
      <c r="BN31" s="364"/>
      <c r="BO31" s="364"/>
      <c r="BP31" s="364"/>
      <c r="BQ31" s="364"/>
      <c r="BR31" s="364"/>
      <c r="BS31" s="364"/>
      <c r="BT31" s="364"/>
      <c r="BU31" s="364"/>
      <c r="BV31" s="364"/>
      <c r="BW31" s="364"/>
      <c r="BX31" s="364"/>
      <c r="BY31" s="365"/>
      <c r="BZ31" s="385"/>
      <c r="CA31" s="98"/>
    </row>
    <row r="32" spans="1:82" s="1" customFormat="1" ht="14.25" customHeight="1">
      <c r="A32" s="38"/>
      <c r="B32" s="97"/>
      <c r="C32" s="381"/>
      <c r="D32" s="368"/>
      <c r="E32" s="369"/>
      <c r="F32" s="369"/>
      <c r="G32" s="369"/>
      <c r="H32" s="351"/>
      <c r="I32" s="352"/>
      <c r="J32" s="392"/>
      <c r="K32" s="393"/>
      <c r="L32" s="393"/>
      <c r="M32" s="393"/>
      <c r="N32" s="393"/>
      <c r="O32" s="393"/>
      <c r="P32" s="393"/>
      <c r="Q32" s="393"/>
      <c r="R32" s="393"/>
      <c r="S32" s="393"/>
      <c r="T32" s="393"/>
      <c r="U32" s="393"/>
      <c r="V32" s="393"/>
      <c r="W32" s="393"/>
      <c r="X32" s="393"/>
      <c r="Y32" s="394"/>
      <c r="Z32" s="346"/>
      <c r="AA32" s="125"/>
      <c r="AB32" s="126"/>
      <c r="AC32" s="381"/>
      <c r="AD32" s="368"/>
      <c r="AE32" s="369"/>
      <c r="AF32" s="369"/>
      <c r="AG32" s="369"/>
      <c r="AH32" s="351"/>
      <c r="AI32" s="352"/>
      <c r="AJ32" s="356"/>
      <c r="AK32" s="357"/>
      <c r="AL32" s="357"/>
      <c r="AM32" s="357"/>
      <c r="AN32" s="357"/>
      <c r="AO32" s="357"/>
      <c r="AP32" s="357"/>
      <c r="AQ32" s="357"/>
      <c r="AR32" s="357"/>
      <c r="AS32" s="357"/>
      <c r="AT32" s="357"/>
      <c r="AU32" s="357"/>
      <c r="AV32" s="357"/>
      <c r="AW32" s="357"/>
      <c r="AX32" s="357"/>
      <c r="AY32" s="358"/>
      <c r="AZ32" s="346"/>
      <c r="BA32" s="127"/>
      <c r="BB32" s="125"/>
      <c r="BC32" s="381"/>
      <c r="BD32" s="368"/>
      <c r="BE32" s="369"/>
      <c r="BF32" s="369"/>
      <c r="BG32" s="369"/>
      <c r="BH32" s="351"/>
      <c r="BI32" s="352"/>
      <c r="BJ32" s="356"/>
      <c r="BK32" s="357"/>
      <c r="BL32" s="357"/>
      <c r="BM32" s="357"/>
      <c r="BN32" s="357"/>
      <c r="BO32" s="357"/>
      <c r="BP32" s="357"/>
      <c r="BQ32" s="357"/>
      <c r="BR32" s="357"/>
      <c r="BS32" s="357"/>
      <c r="BT32" s="357"/>
      <c r="BU32" s="357"/>
      <c r="BV32" s="357"/>
      <c r="BW32" s="357"/>
      <c r="BX32" s="357"/>
      <c r="BY32" s="358"/>
      <c r="BZ32" s="346"/>
      <c r="CA32" s="128"/>
      <c r="CB32" s="386" t="s">
        <v>28</v>
      </c>
      <c r="CC32" s="386"/>
      <c r="CD32" s="386"/>
    </row>
    <row r="33" spans="1:82" s="1" customFormat="1" ht="14.25" customHeight="1">
      <c r="A33" s="38"/>
      <c r="B33" s="97"/>
      <c r="C33" s="381"/>
      <c r="D33" s="372" t="s">
        <v>14</v>
      </c>
      <c r="E33" s="373"/>
      <c r="F33" s="373"/>
      <c r="G33" s="373"/>
      <c r="H33" s="351" t="s">
        <v>8</v>
      </c>
      <c r="I33" s="352"/>
      <c r="J33" s="356">
        <f>'入力ｼｰﾄ'!$G$24</f>
        <v>0</v>
      </c>
      <c r="K33" s="357"/>
      <c r="L33" s="357"/>
      <c r="M33" s="357"/>
      <c r="N33" s="357"/>
      <c r="O33" s="357"/>
      <c r="P33" s="357"/>
      <c r="Q33" s="357"/>
      <c r="R33" s="357"/>
      <c r="S33" s="357"/>
      <c r="T33" s="357"/>
      <c r="U33" s="357"/>
      <c r="V33" s="357"/>
      <c r="W33" s="357"/>
      <c r="X33" s="357"/>
      <c r="Y33" s="358"/>
      <c r="Z33" s="345"/>
      <c r="AA33" s="125"/>
      <c r="AB33" s="126"/>
      <c r="AC33" s="381"/>
      <c r="AD33" s="372" t="s">
        <v>14</v>
      </c>
      <c r="AE33" s="373"/>
      <c r="AF33" s="373"/>
      <c r="AG33" s="373"/>
      <c r="AH33" s="351" t="s">
        <v>8</v>
      </c>
      <c r="AI33" s="352"/>
      <c r="AJ33" s="383">
        <f>'入力ｼｰﾄ'!$G$24</f>
        <v>0</v>
      </c>
      <c r="AK33" s="383"/>
      <c r="AL33" s="383"/>
      <c r="AM33" s="383"/>
      <c r="AN33" s="383"/>
      <c r="AO33" s="383"/>
      <c r="AP33" s="383"/>
      <c r="AQ33" s="383"/>
      <c r="AR33" s="383"/>
      <c r="AS33" s="383"/>
      <c r="AT33" s="383"/>
      <c r="AU33" s="383"/>
      <c r="AV33" s="383"/>
      <c r="AW33" s="383"/>
      <c r="AX33" s="383"/>
      <c r="AY33" s="383"/>
      <c r="AZ33" s="345"/>
      <c r="BA33" s="127"/>
      <c r="BB33" s="125"/>
      <c r="BC33" s="381"/>
      <c r="BD33" s="372" t="s">
        <v>14</v>
      </c>
      <c r="BE33" s="373"/>
      <c r="BF33" s="373"/>
      <c r="BG33" s="373"/>
      <c r="BH33" s="351" t="s">
        <v>8</v>
      </c>
      <c r="BI33" s="352"/>
      <c r="BJ33" s="383">
        <f>'入力ｼｰﾄ'!$G$24</f>
        <v>0</v>
      </c>
      <c r="BK33" s="383"/>
      <c r="BL33" s="383"/>
      <c r="BM33" s="383"/>
      <c r="BN33" s="383"/>
      <c r="BO33" s="383"/>
      <c r="BP33" s="383"/>
      <c r="BQ33" s="383"/>
      <c r="BR33" s="383"/>
      <c r="BS33" s="383"/>
      <c r="BT33" s="383"/>
      <c r="BU33" s="383"/>
      <c r="BV33" s="383"/>
      <c r="BW33" s="383"/>
      <c r="BX33" s="383"/>
      <c r="BY33" s="383"/>
      <c r="BZ33" s="345"/>
      <c r="CA33" s="128"/>
      <c r="CB33" s="386"/>
      <c r="CC33" s="386"/>
      <c r="CD33" s="386"/>
    </row>
    <row r="34" spans="1:82" s="1" customFormat="1" ht="14.25" customHeight="1">
      <c r="A34" s="38"/>
      <c r="B34" s="97"/>
      <c r="C34" s="381"/>
      <c r="D34" s="374"/>
      <c r="E34" s="375"/>
      <c r="F34" s="375"/>
      <c r="G34" s="375"/>
      <c r="H34" s="351"/>
      <c r="I34" s="352"/>
      <c r="J34" s="356"/>
      <c r="K34" s="357"/>
      <c r="L34" s="357"/>
      <c r="M34" s="357"/>
      <c r="N34" s="357"/>
      <c r="O34" s="357"/>
      <c r="P34" s="357"/>
      <c r="Q34" s="357"/>
      <c r="R34" s="357"/>
      <c r="S34" s="357"/>
      <c r="T34" s="357"/>
      <c r="U34" s="357"/>
      <c r="V34" s="357"/>
      <c r="W34" s="357"/>
      <c r="X34" s="357"/>
      <c r="Y34" s="358"/>
      <c r="Z34" s="346"/>
      <c r="AA34" s="125"/>
      <c r="AB34" s="126"/>
      <c r="AC34" s="381"/>
      <c r="AD34" s="374"/>
      <c r="AE34" s="375"/>
      <c r="AF34" s="375"/>
      <c r="AG34" s="375"/>
      <c r="AH34" s="351"/>
      <c r="AI34" s="352"/>
      <c r="AJ34" s="384"/>
      <c r="AK34" s="384"/>
      <c r="AL34" s="384"/>
      <c r="AM34" s="384"/>
      <c r="AN34" s="384"/>
      <c r="AO34" s="384"/>
      <c r="AP34" s="384"/>
      <c r="AQ34" s="384"/>
      <c r="AR34" s="384"/>
      <c r="AS34" s="384"/>
      <c r="AT34" s="384"/>
      <c r="AU34" s="384"/>
      <c r="AV34" s="384"/>
      <c r="AW34" s="384"/>
      <c r="AX34" s="384"/>
      <c r="AY34" s="384"/>
      <c r="AZ34" s="346"/>
      <c r="BA34" s="127"/>
      <c r="BB34" s="125"/>
      <c r="BC34" s="381"/>
      <c r="BD34" s="374"/>
      <c r="BE34" s="375"/>
      <c r="BF34" s="375"/>
      <c r="BG34" s="375"/>
      <c r="BH34" s="351"/>
      <c r="BI34" s="352"/>
      <c r="BJ34" s="384"/>
      <c r="BK34" s="384"/>
      <c r="BL34" s="384"/>
      <c r="BM34" s="384"/>
      <c r="BN34" s="384"/>
      <c r="BO34" s="384"/>
      <c r="BP34" s="384"/>
      <c r="BQ34" s="384"/>
      <c r="BR34" s="384"/>
      <c r="BS34" s="384"/>
      <c r="BT34" s="384"/>
      <c r="BU34" s="384"/>
      <c r="BV34" s="384"/>
      <c r="BW34" s="384"/>
      <c r="BX34" s="384"/>
      <c r="BY34" s="384"/>
      <c r="BZ34" s="346"/>
      <c r="CA34" s="128"/>
      <c r="CB34" s="386"/>
      <c r="CC34" s="386"/>
      <c r="CD34" s="386"/>
    </row>
    <row r="35" spans="1:82" s="1" customFormat="1" ht="14.25" customHeight="1">
      <c r="A35" s="38"/>
      <c r="B35" s="97"/>
      <c r="C35" s="381"/>
      <c r="D35" s="372" t="s">
        <v>15</v>
      </c>
      <c r="E35" s="373"/>
      <c r="F35" s="373"/>
      <c r="G35" s="373"/>
      <c r="H35" s="370" t="s">
        <v>9</v>
      </c>
      <c r="I35" s="371"/>
      <c r="J35" s="383">
        <f>'入力ｼｰﾄ'!$G$25</f>
        <v>0</v>
      </c>
      <c r="K35" s="383"/>
      <c r="L35" s="383"/>
      <c r="M35" s="383"/>
      <c r="N35" s="383"/>
      <c r="O35" s="383"/>
      <c r="P35" s="383"/>
      <c r="Q35" s="383"/>
      <c r="R35" s="383"/>
      <c r="S35" s="383"/>
      <c r="T35" s="383"/>
      <c r="U35" s="383"/>
      <c r="V35" s="383"/>
      <c r="W35" s="383"/>
      <c r="X35" s="383"/>
      <c r="Y35" s="383"/>
      <c r="Z35" s="345"/>
      <c r="AA35" s="125"/>
      <c r="AB35" s="126"/>
      <c r="AC35" s="381"/>
      <c r="AD35" s="372" t="s">
        <v>15</v>
      </c>
      <c r="AE35" s="373"/>
      <c r="AF35" s="373"/>
      <c r="AG35" s="373"/>
      <c r="AH35" s="370" t="s">
        <v>9</v>
      </c>
      <c r="AI35" s="371"/>
      <c r="AJ35" s="383">
        <f>'入力ｼｰﾄ'!$G$25</f>
        <v>0</v>
      </c>
      <c r="AK35" s="383"/>
      <c r="AL35" s="383"/>
      <c r="AM35" s="383"/>
      <c r="AN35" s="383"/>
      <c r="AO35" s="383"/>
      <c r="AP35" s="383"/>
      <c r="AQ35" s="383"/>
      <c r="AR35" s="383"/>
      <c r="AS35" s="383"/>
      <c r="AT35" s="383"/>
      <c r="AU35" s="383"/>
      <c r="AV35" s="383"/>
      <c r="AW35" s="383"/>
      <c r="AX35" s="383"/>
      <c r="AY35" s="383"/>
      <c r="AZ35" s="345"/>
      <c r="BA35" s="127"/>
      <c r="BB35" s="125"/>
      <c r="BC35" s="381"/>
      <c r="BD35" s="372" t="s">
        <v>15</v>
      </c>
      <c r="BE35" s="373"/>
      <c r="BF35" s="373"/>
      <c r="BG35" s="373"/>
      <c r="BH35" s="370" t="s">
        <v>9</v>
      </c>
      <c r="BI35" s="371"/>
      <c r="BJ35" s="383">
        <f>'入力ｼｰﾄ'!$G$25</f>
        <v>0</v>
      </c>
      <c r="BK35" s="383"/>
      <c r="BL35" s="383"/>
      <c r="BM35" s="383"/>
      <c r="BN35" s="383"/>
      <c r="BO35" s="383"/>
      <c r="BP35" s="383"/>
      <c r="BQ35" s="383"/>
      <c r="BR35" s="383"/>
      <c r="BS35" s="383"/>
      <c r="BT35" s="383"/>
      <c r="BU35" s="383"/>
      <c r="BV35" s="383"/>
      <c r="BW35" s="383"/>
      <c r="BX35" s="383"/>
      <c r="BY35" s="383"/>
      <c r="BZ35" s="345"/>
      <c r="CA35" s="128"/>
      <c r="CB35" s="386"/>
      <c r="CC35" s="386"/>
      <c r="CD35" s="386"/>
    </row>
    <row r="36" spans="1:82" s="1" customFormat="1" ht="14.25" customHeight="1">
      <c r="A36" s="38"/>
      <c r="B36" s="97"/>
      <c r="C36" s="382"/>
      <c r="D36" s="374"/>
      <c r="E36" s="375"/>
      <c r="F36" s="375"/>
      <c r="G36" s="375"/>
      <c r="H36" s="351"/>
      <c r="I36" s="352"/>
      <c r="J36" s="384"/>
      <c r="K36" s="384"/>
      <c r="L36" s="384"/>
      <c r="M36" s="384"/>
      <c r="N36" s="384"/>
      <c r="O36" s="384"/>
      <c r="P36" s="384"/>
      <c r="Q36" s="384"/>
      <c r="R36" s="384"/>
      <c r="S36" s="384"/>
      <c r="T36" s="384"/>
      <c r="U36" s="384"/>
      <c r="V36" s="384"/>
      <c r="W36" s="384"/>
      <c r="X36" s="384"/>
      <c r="Y36" s="384"/>
      <c r="Z36" s="346"/>
      <c r="AA36" s="125"/>
      <c r="AB36" s="126"/>
      <c r="AC36" s="382"/>
      <c r="AD36" s="374"/>
      <c r="AE36" s="375"/>
      <c r="AF36" s="375"/>
      <c r="AG36" s="375"/>
      <c r="AH36" s="351"/>
      <c r="AI36" s="352"/>
      <c r="AJ36" s="384"/>
      <c r="AK36" s="384"/>
      <c r="AL36" s="384"/>
      <c r="AM36" s="384"/>
      <c r="AN36" s="384"/>
      <c r="AO36" s="384"/>
      <c r="AP36" s="384"/>
      <c r="AQ36" s="384"/>
      <c r="AR36" s="384"/>
      <c r="AS36" s="384"/>
      <c r="AT36" s="384"/>
      <c r="AU36" s="384"/>
      <c r="AV36" s="384"/>
      <c r="AW36" s="384"/>
      <c r="AX36" s="384"/>
      <c r="AY36" s="384"/>
      <c r="AZ36" s="346"/>
      <c r="BA36" s="127"/>
      <c r="BB36" s="125"/>
      <c r="BC36" s="382"/>
      <c r="BD36" s="374"/>
      <c r="BE36" s="375"/>
      <c r="BF36" s="375"/>
      <c r="BG36" s="375"/>
      <c r="BH36" s="351"/>
      <c r="BI36" s="352"/>
      <c r="BJ36" s="384"/>
      <c r="BK36" s="384"/>
      <c r="BL36" s="384"/>
      <c r="BM36" s="384"/>
      <c r="BN36" s="384"/>
      <c r="BO36" s="384"/>
      <c r="BP36" s="384"/>
      <c r="BQ36" s="384"/>
      <c r="BR36" s="384"/>
      <c r="BS36" s="384"/>
      <c r="BT36" s="384"/>
      <c r="BU36" s="384"/>
      <c r="BV36" s="384"/>
      <c r="BW36" s="384"/>
      <c r="BX36" s="384"/>
      <c r="BY36" s="384"/>
      <c r="BZ36" s="346"/>
      <c r="CA36" s="128"/>
      <c r="CB36" s="386"/>
      <c r="CC36" s="386"/>
      <c r="CD36" s="386"/>
    </row>
    <row r="37" spans="1:82" s="1" customFormat="1" ht="14.25" customHeight="1">
      <c r="A37" s="38"/>
      <c r="B37" s="97"/>
      <c r="C37" s="380" t="s">
        <v>32</v>
      </c>
      <c r="D37" s="372" t="s">
        <v>16</v>
      </c>
      <c r="E37" s="373"/>
      <c r="F37" s="373"/>
      <c r="G37" s="373"/>
      <c r="H37" s="351" t="s">
        <v>58</v>
      </c>
      <c r="I37" s="352"/>
      <c r="J37" s="356">
        <f>'入力ｼｰﾄ'!$G$26</f>
        <v>0</v>
      </c>
      <c r="K37" s="357"/>
      <c r="L37" s="357"/>
      <c r="M37" s="357"/>
      <c r="N37" s="357"/>
      <c r="O37" s="357"/>
      <c r="P37" s="357"/>
      <c r="Q37" s="357"/>
      <c r="R37" s="357"/>
      <c r="S37" s="357"/>
      <c r="T37" s="357"/>
      <c r="U37" s="357"/>
      <c r="V37" s="357"/>
      <c r="W37" s="357"/>
      <c r="X37" s="357"/>
      <c r="Y37" s="358"/>
      <c r="Z37" s="345"/>
      <c r="AA37" s="125"/>
      <c r="AB37" s="126"/>
      <c r="AC37" s="380" t="s">
        <v>32</v>
      </c>
      <c r="AD37" s="372" t="s">
        <v>16</v>
      </c>
      <c r="AE37" s="373"/>
      <c r="AF37" s="373"/>
      <c r="AG37" s="373"/>
      <c r="AH37" s="351" t="s">
        <v>58</v>
      </c>
      <c r="AI37" s="352"/>
      <c r="AJ37" s="356">
        <f>'入力ｼｰﾄ'!$G$26</f>
        <v>0</v>
      </c>
      <c r="AK37" s="357"/>
      <c r="AL37" s="357"/>
      <c r="AM37" s="357"/>
      <c r="AN37" s="357"/>
      <c r="AO37" s="357"/>
      <c r="AP37" s="357"/>
      <c r="AQ37" s="357"/>
      <c r="AR37" s="357"/>
      <c r="AS37" s="357"/>
      <c r="AT37" s="357"/>
      <c r="AU37" s="357"/>
      <c r="AV37" s="357"/>
      <c r="AW37" s="357"/>
      <c r="AX37" s="357"/>
      <c r="AY37" s="358"/>
      <c r="AZ37" s="345"/>
      <c r="BA37" s="127"/>
      <c r="BB37" s="125"/>
      <c r="BC37" s="380" t="s">
        <v>32</v>
      </c>
      <c r="BD37" s="372" t="s">
        <v>16</v>
      </c>
      <c r="BE37" s="373"/>
      <c r="BF37" s="373"/>
      <c r="BG37" s="373"/>
      <c r="BH37" s="351" t="s">
        <v>58</v>
      </c>
      <c r="BI37" s="352"/>
      <c r="BJ37" s="356">
        <f>'入力ｼｰﾄ'!$G$26</f>
        <v>0</v>
      </c>
      <c r="BK37" s="357"/>
      <c r="BL37" s="357"/>
      <c r="BM37" s="357"/>
      <c r="BN37" s="357"/>
      <c r="BO37" s="357"/>
      <c r="BP37" s="357"/>
      <c r="BQ37" s="357"/>
      <c r="BR37" s="357"/>
      <c r="BS37" s="357"/>
      <c r="BT37" s="357"/>
      <c r="BU37" s="357"/>
      <c r="BV37" s="357"/>
      <c r="BW37" s="357"/>
      <c r="BX37" s="357"/>
      <c r="BY37" s="358"/>
      <c r="BZ37" s="345"/>
      <c r="CA37" s="128"/>
      <c r="CB37" s="386"/>
      <c r="CC37" s="386"/>
      <c r="CD37" s="386"/>
    </row>
    <row r="38" spans="1:82" s="1" customFormat="1" ht="14.25" customHeight="1">
      <c r="A38" s="38"/>
      <c r="B38" s="97"/>
      <c r="C38" s="381"/>
      <c r="D38" s="374"/>
      <c r="E38" s="375"/>
      <c r="F38" s="375"/>
      <c r="G38" s="375"/>
      <c r="H38" s="351"/>
      <c r="I38" s="352"/>
      <c r="J38" s="356"/>
      <c r="K38" s="357"/>
      <c r="L38" s="357"/>
      <c r="M38" s="357"/>
      <c r="N38" s="357"/>
      <c r="O38" s="357"/>
      <c r="P38" s="357"/>
      <c r="Q38" s="357"/>
      <c r="R38" s="357"/>
      <c r="S38" s="357"/>
      <c r="T38" s="357"/>
      <c r="U38" s="357"/>
      <c r="V38" s="357"/>
      <c r="W38" s="357"/>
      <c r="X38" s="357"/>
      <c r="Y38" s="358"/>
      <c r="Z38" s="346"/>
      <c r="AA38" s="125"/>
      <c r="AB38" s="126"/>
      <c r="AC38" s="381"/>
      <c r="AD38" s="374"/>
      <c r="AE38" s="375"/>
      <c r="AF38" s="375"/>
      <c r="AG38" s="375"/>
      <c r="AH38" s="351"/>
      <c r="AI38" s="352"/>
      <c r="AJ38" s="356"/>
      <c r="AK38" s="357"/>
      <c r="AL38" s="357"/>
      <c r="AM38" s="357"/>
      <c r="AN38" s="357"/>
      <c r="AO38" s="357"/>
      <c r="AP38" s="357"/>
      <c r="AQ38" s="357"/>
      <c r="AR38" s="357"/>
      <c r="AS38" s="357"/>
      <c r="AT38" s="357"/>
      <c r="AU38" s="357"/>
      <c r="AV38" s="357"/>
      <c r="AW38" s="357"/>
      <c r="AX38" s="357"/>
      <c r="AY38" s="358"/>
      <c r="AZ38" s="346"/>
      <c r="BA38" s="127"/>
      <c r="BB38" s="125"/>
      <c r="BC38" s="381"/>
      <c r="BD38" s="374"/>
      <c r="BE38" s="375"/>
      <c r="BF38" s="375"/>
      <c r="BG38" s="375"/>
      <c r="BH38" s="351"/>
      <c r="BI38" s="352"/>
      <c r="BJ38" s="356"/>
      <c r="BK38" s="357"/>
      <c r="BL38" s="357"/>
      <c r="BM38" s="357"/>
      <c r="BN38" s="357"/>
      <c r="BO38" s="357"/>
      <c r="BP38" s="357"/>
      <c r="BQ38" s="357"/>
      <c r="BR38" s="357"/>
      <c r="BS38" s="357"/>
      <c r="BT38" s="357"/>
      <c r="BU38" s="357"/>
      <c r="BV38" s="357"/>
      <c r="BW38" s="357"/>
      <c r="BX38" s="357"/>
      <c r="BY38" s="358"/>
      <c r="BZ38" s="346"/>
      <c r="CA38" s="128"/>
      <c r="CB38" s="386"/>
      <c r="CC38" s="386"/>
      <c r="CD38" s="386"/>
    </row>
    <row r="39" spans="1:82" s="1" customFormat="1" ht="14.25" customHeight="1">
      <c r="A39" s="38"/>
      <c r="B39" s="97"/>
      <c r="C39" s="381"/>
      <c r="D39" s="366" t="s">
        <v>17</v>
      </c>
      <c r="E39" s="367"/>
      <c r="F39" s="367"/>
      <c r="G39" s="367"/>
      <c r="H39" s="351" t="s">
        <v>59</v>
      </c>
      <c r="I39" s="352"/>
      <c r="J39" s="356">
        <f>'入力ｼｰﾄ'!$G$27</f>
        <v>0</v>
      </c>
      <c r="K39" s="357"/>
      <c r="L39" s="357"/>
      <c r="M39" s="357"/>
      <c r="N39" s="357"/>
      <c r="O39" s="357"/>
      <c r="P39" s="357"/>
      <c r="Q39" s="357"/>
      <c r="R39" s="357"/>
      <c r="S39" s="357"/>
      <c r="T39" s="357"/>
      <c r="U39" s="357"/>
      <c r="V39" s="357"/>
      <c r="W39" s="357"/>
      <c r="X39" s="357"/>
      <c r="Y39" s="358"/>
      <c r="Z39" s="345"/>
      <c r="AA39" s="125"/>
      <c r="AB39" s="126"/>
      <c r="AC39" s="381"/>
      <c r="AD39" s="366" t="s">
        <v>17</v>
      </c>
      <c r="AE39" s="367"/>
      <c r="AF39" s="367"/>
      <c r="AG39" s="367"/>
      <c r="AH39" s="351" t="s">
        <v>59</v>
      </c>
      <c r="AI39" s="352"/>
      <c r="AJ39" s="356">
        <f>'入力ｼｰﾄ'!$G$27</f>
        <v>0</v>
      </c>
      <c r="AK39" s="357"/>
      <c r="AL39" s="357"/>
      <c r="AM39" s="357"/>
      <c r="AN39" s="357"/>
      <c r="AO39" s="357"/>
      <c r="AP39" s="357"/>
      <c r="AQ39" s="357"/>
      <c r="AR39" s="357"/>
      <c r="AS39" s="357"/>
      <c r="AT39" s="357"/>
      <c r="AU39" s="357"/>
      <c r="AV39" s="357"/>
      <c r="AW39" s="357"/>
      <c r="AX39" s="357"/>
      <c r="AY39" s="358"/>
      <c r="AZ39" s="345"/>
      <c r="BA39" s="127"/>
      <c r="BB39" s="125"/>
      <c r="BC39" s="381"/>
      <c r="BD39" s="366" t="s">
        <v>17</v>
      </c>
      <c r="BE39" s="367"/>
      <c r="BF39" s="367"/>
      <c r="BG39" s="367"/>
      <c r="BH39" s="351" t="s">
        <v>59</v>
      </c>
      <c r="BI39" s="352"/>
      <c r="BJ39" s="356">
        <f>'入力ｼｰﾄ'!$G$27</f>
        <v>0</v>
      </c>
      <c r="BK39" s="357"/>
      <c r="BL39" s="357"/>
      <c r="BM39" s="357"/>
      <c r="BN39" s="357"/>
      <c r="BO39" s="357"/>
      <c r="BP39" s="357"/>
      <c r="BQ39" s="357"/>
      <c r="BR39" s="357"/>
      <c r="BS39" s="357"/>
      <c r="BT39" s="357"/>
      <c r="BU39" s="357"/>
      <c r="BV39" s="357"/>
      <c r="BW39" s="357"/>
      <c r="BX39" s="357"/>
      <c r="BY39" s="358"/>
      <c r="BZ39" s="345"/>
      <c r="CA39" s="128"/>
      <c r="CB39" s="386"/>
      <c r="CC39" s="386"/>
      <c r="CD39" s="386"/>
    </row>
    <row r="40" spans="1:82" s="1" customFormat="1" ht="14.25" customHeight="1">
      <c r="A40" s="38"/>
      <c r="B40" s="97"/>
      <c r="C40" s="381"/>
      <c r="D40" s="368"/>
      <c r="E40" s="369"/>
      <c r="F40" s="369"/>
      <c r="G40" s="369"/>
      <c r="H40" s="351"/>
      <c r="I40" s="352"/>
      <c r="J40" s="356"/>
      <c r="K40" s="357"/>
      <c r="L40" s="357"/>
      <c r="M40" s="357"/>
      <c r="N40" s="357"/>
      <c r="O40" s="357"/>
      <c r="P40" s="357"/>
      <c r="Q40" s="357"/>
      <c r="R40" s="357"/>
      <c r="S40" s="357"/>
      <c r="T40" s="357"/>
      <c r="U40" s="357"/>
      <c r="V40" s="357"/>
      <c r="W40" s="357"/>
      <c r="X40" s="357"/>
      <c r="Y40" s="358"/>
      <c r="Z40" s="346"/>
      <c r="AA40" s="125"/>
      <c r="AB40" s="126"/>
      <c r="AC40" s="381"/>
      <c r="AD40" s="368"/>
      <c r="AE40" s="369"/>
      <c r="AF40" s="369"/>
      <c r="AG40" s="369"/>
      <c r="AH40" s="351"/>
      <c r="AI40" s="352"/>
      <c r="AJ40" s="356"/>
      <c r="AK40" s="357"/>
      <c r="AL40" s="357"/>
      <c r="AM40" s="357"/>
      <c r="AN40" s="357"/>
      <c r="AO40" s="357"/>
      <c r="AP40" s="357"/>
      <c r="AQ40" s="357"/>
      <c r="AR40" s="357"/>
      <c r="AS40" s="357"/>
      <c r="AT40" s="357"/>
      <c r="AU40" s="357"/>
      <c r="AV40" s="357"/>
      <c r="AW40" s="357"/>
      <c r="AX40" s="357"/>
      <c r="AY40" s="358"/>
      <c r="AZ40" s="346"/>
      <c r="BA40" s="127"/>
      <c r="BB40" s="125"/>
      <c r="BC40" s="381"/>
      <c r="BD40" s="368"/>
      <c r="BE40" s="369"/>
      <c r="BF40" s="369"/>
      <c r="BG40" s="369"/>
      <c r="BH40" s="351"/>
      <c r="BI40" s="352"/>
      <c r="BJ40" s="356"/>
      <c r="BK40" s="357"/>
      <c r="BL40" s="357"/>
      <c r="BM40" s="357"/>
      <c r="BN40" s="357"/>
      <c r="BO40" s="357"/>
      <c r="BP40" s="357"/>
      <c r="BQ40" s="357"/>
      <c r="BR40" s="357"/>
      <c r="BS40" s="357"/>
      <c r="BT40" s="357"/>
      <c r="BU40" s="357"/>
      <c r="BV40" s="357"/>
      <c r="BW40" s="357"/>
      <c r="BX40" s="357"/>
      <c r="BY40" s="358"/>
      <c r="BZ40" s="346"/>
      <c r="CA40" s="128"/>
      <c r="CB40" s="386"/>
      <c r="CC40" s="386"/>
      <c r="CD40" s="386"/>
    </row>
    <row r="41" spans="1:82" s="1" customFormat="1" ht="14.25" customHeight="1">
      <c r="A41" s="38"/>
      <c r="B41" s="97"/>
      <c r="C41" s="381"/>
      <c r="D41" s="372" t="s">
        <v>18</v>
      </c>
      <c r="E41" s="373"/>
      <c r="F41" s="373"/>
      <c r="G41" s="373"/>
      <c r="H41" s="351" t="s">
        <v>60</v>
      </c>
      <c r="I41" s="352"/>
      <c r="J41" s="356">
        <f>'入力ｼｰﾄ'!$G$28</f>
        <v>0</v>
      </c>
      <c r="K41" s="357"/>
      <c r="L41" s="357"/>
      <c r="M41" s="357"/>
      <c r="N41" s="357"/>
      <c r="O41" s="357"/>
      <c r="P41" s="357"/>
      <c r="Q41" s="357"/>
      <c r="R41" s="357"/>
      <c r="S41" s="357"/>
      <c r="T41" s="357"/>
      <c r="U41" s="357"/>
      <c r="V41" s="357"/>
      <c r="W41" s="357"/>
      <c r="X41" s="357"/>
      <c r="Y41" s="358"/>
      <c r="Z41" s="345"/>
      <c r="AA41" s="125"/>
      <c r="AB41" s="126"/>
      <c r="AC41" s="381"/>
      <c r="AD41" s="372" t="s">
        <v>18</v>
      </c>
      <c r="AE41" s="373"/>
      <c r="AF41" s="373"/>
      <c r="AG41" s="373"/>
      <c r="AH41" s="351" t="s">
        <v>60</v>
      </c>
      <c r="AI41" s="352"/>
      <c r="AJ41" s="356">
        <f>'入力ｼｰﾄ'!$G$28</f>
        <v>0</v>
      </c>
      <c r="AK41" s="357"/>
      <c r="AL41" s="357"/>
      <c r="AM41" s="357"/>
      <c r="AN41" s="357"/>
      <c r="AO41" s="357"/>
      <c r="AP41" s="357"/>
      <c r="AQ41" s="357"/>
      <c r="AR41" s="357"/>
      <c r="AS41" s="357"/>
      <c r="AT41" s="357"/>
      <c r="AU41" s="357"/>
      <c r="AV41" s="357"/>
      <c r="AW41" s="357"/>
      <c r="AX41" s="357"/>
      <c r="AY41" s="358"/>
      <c r="AZ41" s="345"/>
      <c r="BA41" s="127"/>
      <c r="BB41" s="125"/>
      <c r="BC41" s="381"/>
      <c r="BD41" s="372" t="s">
        <v>18</v>
      </c>
      <c r="BE41" s="373"/>
      <c r="BF41" s="373"/>
      <c r="BG41" s="373"/>
      <c r="BH41" s="351" t="s">
        <v>60</v>
      </c>
      <c r="BI41" s="352"/>
      <c r="BJ41" s="356">
        <f>'入力ｼｰﾄ'!$G$28</f>
        <v>0</v>
      </c>
      <c r="BK41" s="357"/>
      <c r="BL41" s="357"/>
      <c r="BM41" s="357"/>
      <c r="BN41" s="357"/>
      <c r="BO41" s="357"/>
      <c r="BP41" s="357"/>
      <c r="BQ41" s="357"/>
      <c r="BR41" s="357"/>
      <c r="BS41" s="357"/>
      <c r="BT41" s="357"/>
      <c r="BU41" s="357"/>
      <c r="BV41" s="357"/>
      <c r="BW41" s="357"/>
      <c r="BX41" s="357"/>
      <c r="BY41" s="358"/>
      <c r="BZ41" s="345"/>
      <c r="CA41" s="128"/>
      <c r="CB41" s="386"/>
      <c r="CC41" s="386"/>
      <c r="CD41" s="386"/>
    </row>
    <row r="42" spans="1:82" s="1" customFormat="1" ht="14.25" customHeight="1">
      <c r="A42" s="38"/>
      <c r="B42" s="97"/>
      <c r="C42" s="381"/>
      <c r="D42" s="374"/>
      <c r="E42" s="375"/>
      <c r="F42" s="375"/>
      <c r="G42" s="375"/>
      <c r="H42" s="351"/>
      <c r="I42" s="352"/>
      <c r="J42" s="356"/>
      <c r="K42" s="357"/>
      <c r="L42" s="357"/>
      <c r="M42" s="357"/>
      <c r="N42" s="357"/>
      <c r="O42" s="357"/>
      <c r="P42" s="357"/>
      <c r="Q42" s="357"/>
      <c r="R42" s="357"/>
      <c r="S42" s="357"/>
      <c r="T42" s="357"/>
      <c r="U42" s="357"/>
      <c r="V42" s="357"/>
      <c r="W42" s="357"/>
      <c r="X42" s="357"/>
      <c r="Y42" s="358"/>
      <c r="Z42" s="346"/>
      <c r="AA42" s="125"/>
      <c r="AB42" s="126"/>
      <c r="AC42" s="381"/>
      <c r="AD42" s="374"/>
      <c r="AE42" s="375"/>
      <c r="AF42" s="375"/>
      <c r="AG42" s="375"/>
      <c r="AH42" s="351"/>
      <c r="AI42" s="352"/>
      <c r="AJ42" s="356"/>
      <c r="AK42" s="357"/>
      <c r="AL42" s="357"/>
      <c r="AM42" s="357"/>
      <c r="AN42" s="357"/>
      <c r="AO42" s="357"/>
      <c r="AP42" s="357"/>
      <c r="AQ42" s="357"/>
      <c r="AR42" s="357"/>
      <c r="AS42" s="357"/>
      <c r="AT42" s="357"/>
      <c r="AU42" s="357"/>
      <c r="AV42" s="357"/>
      <c r="AW42" s="357"/>
      <c r="AX42" s="357"/>
      <c r="AY42" s="358"/>
      <c r="AZ42" s="346"/>
      <c r="BA42" s="127"/>
      <c r="BB42" s="125"/>
      <c r="BC42" s="381"/>
      <c r="BD42" s="374"/>
      <c r="BE42" s="375"/>
      <c r="BF42" s="375"/>
      <c r="BG42" s="375"/>
      <c r="BH42" s="351"/>
      <c r="BI42" s="352"/>
      <c r="BJ42" s="356"/>
      <c r="BK42" s="357"/>
      <c r="BL42" s="357"/>
      <c r="BM42" s="357"/>
      <c r="BN42" s="357"/>
      <c r="BO42" s="357"/>
      <c r="BP42" s="357"/>
      <c r="BQ42" s="357"/>
      <c r="BR42" s="357"/>
      <c r="BS42" s="357"/>
      <c r="BT42" s="357"/>
      <c r="BU42" s="357"/>
      <c r="BV42" s="357"/>
      <c r="BW42" s="357"/>
      <c r="BX42" s="357"/>
      <c r="BY42" s="358"/>
      <c r="BZ42" s="346"/>
      <c r="CA42" s="128"/>
      <c r="CB42" s="386"/>
      <c r="CC42" s="386"/>
      <c r="CD42" s="386"/>
    </row>
    <row r="43" spans="1:81" s="1" customFormat="1" ht="14.25" customHeight="1">
      <c r="A43" s="38"/>
      <c r="B43" s="97"/>
      <c r="C43" s="381"/>
      <c r="D43" s="372" t="s">
        <v>19</v>
      </c>
      <c r="E43" s="373"/>
      <c r="F43" s="373"/>
      <c r="G43" s="373"/>
      <c r="H43" s="351" t="s">
        <v>61</v>
      </c>
      <c r="I43" s="352"/>
      <c r="J43" s="356">
        <f>'入力ｼｰﾄ'!$G$29</f>
        <v>0</v>
      </c>
      <c r="K43" s="357"/>
      <c r="L43" s="357"/>
      <c r="M43" s="357"/>
      <c r="N43" s="357"/>
      <c r="O43" s="357"/>
      <c r="P43" s="357"/>
      <c r="Q43" s="357"/>
      <c r="R43" s="357"/>
      <c r="S43" s="357"/>
      <c r="T43" s="357"/>
      <c r="U43" s="357"/>
      <c r="V43" s="357"/>
      <c r="W43" s="357"/>
      <c r="X43" s="357"/>
      <c r="Y43" s="358"/>
      <c r="Z43" s="345"/>
      <c r="AA43" s="125"/>
      <c r="AB43" s="126"/>
      <c r="AC43" s="381"/>
      <c r="AD43" s="372" t="s">
        <v>19</v>
      </c>
      <c r="AE43" s="373"/>
      <c r="AF43" s="373"/>
      <c r="AG43" s="373"/>
      <c r="AH43" s="351" t="s">
        <v>61</v>
      </c>
      <c r="AI43" s="352"/>
      <c r="AJ43" s="356">
        <f>'入力ｼｰﾄ'!$G$29</f>
        <v>0</v>
      </c>
      <c r="AK43" s="357"/>
      <c r="AL43" s="357"/>
      <c r="AM43" s="357"/>
      <c r="AN43" s="357"/>
      <c r="AO43" s="357"/>
      <c r="AP43" s="357"/>
      <c r="AQ43" s="357"/>
      <c r="AR43" s="357"/>
      <c r="AS43" s="357"/>
      <c r="AT43" s="357"/>
      <c r="AU43" s="357"/>
      <c r="AV43" s="357"/>
      <c r="AW43" s="357"/>
      <c r="AX43" s="357"/>
      <c r="AY43" s="358"/>
      <c r="AZ43" s="345"/>
      <c r="BA43" s="127"/>
      <c r="BB43" s="125"/>
      <c r="BC43" s="381"/>
      <c r="BD43" s="372" t="s">
        <v>19</v>
      </c>
      <c r="BE43" s="373"/>
      <c r="BF43" s="373"/>
      <c r="BG43" s="373"/>
      <c r="BH43" s="351" t="s">
        <v>61</v>
      </c>
      <c r="BI43" s="352"/>
      <c r="BJ43" s="356">
        <f>'入力ｼｰﾄ'!$G$29</f>
        <v>0</v>
      </c>
      <c r="BK43" s="357"/>
      <c r="BL43" s="357"/>
      <c r="BM43" s="357"/>
      <c r="BN43" s="357"/>
      <c r="BO43" s="357"/>
      <c r="BP43" s="357"/>
      <c r="BQ43" s="357"/>
      <c r="BR43" s="357"/>
      <c r="BS43" s="357"/>
      <c r="BT43" s="357"/>
      <c r="BU43" s="357"/>
      <c r="BV43" s="357"/>
      <c r="BW43" s="357"/>
      <c r="BX43" s="357"/>
      <c r="BY43" s="358"/>
      <c r="BZ43" s="345"/>
      <c r="CA43" s="128"/>
      <c r="CB43" s="30"/>
      <c r="CC43" s="30"/>
    </row>
    <row r="44" spans="1:81" s="1" customFormat="1" ht="14.25" customHeight="1">
      <c r="A44" s="38"/>
      <c r="B44" s="97"/>
      <c r="C44" s="381"/>
      <c r="D44" s="374"/>
      <c r="E44" s="375"/>
      <c r="F44" s="375"/>
      <c r="G44" s="375"/>
      <c r="H44" s="351"/>
      <c r="I44" s="352"/>
      <c r="J44" s="356"/>
      <c r="K44" s="357"/>
      <c r="L44" s="357"/>
      <c r="M44" s="357"/>
      <c r="N44" s="357"/>
      <c r="O44" s="357"/>
      <c r="P44" s="357"/>
      <c r="Q44" s="357"/>
      <c r="R44" s="357"/>
      <c r="S44" s="357"/>
      <c r="T44" s="357"/>
      <c r="U44" s="357"/>
      <c r="V44" s="357"/>
      <c r="W44" s="357"/>
      <c r="X44" s="357"/>
      <c r="Y44" s="358"/>
      <c r="Z44" s="346"/>
      <c r="AA44" s="125"/>
      <c r="AB44" s="126"/>
      <c r="AC44" s="381"/>
      <c r="AD44" s="374"/>
      <c r="AE44" s="375"/>
      <c r="AF44" s="375"/>
      <c r="AG44" s="375"/>
      <c r="AH44" s="351"/>
      <c r="AI44" s="352"/>
      <c r="AJ44" s="356"/>
      <c r="AK44" s="357"/>
      <c r="AL44" s="357"/>
      <c r="AM44" s="357"/>
      <c r="AN44" s="357"/>
      <c r="AO44" s="357"/>
      <c r="AP44" s="357"/>
      <c r="AQ44" s="357"/>
      <c r="AR44" s="357"/>
      <c r="AS44" s="357"/>
      <c r="AT44" s="357"/>
      <c r="AU44" s="357"/>
      <c r="AV44" s="357"/>
      <c r="AW44" s="357"/>
      <c r="AX44" s="357"/>
      <c r="AY44" s="358"/>
      <c r="AZ44" s="346"/>
      <c r="BA44" s="127"/>
      <c r="BB44" s="125"/>
      <c r="BC44" s="381"/>
      <c r="BD44" s="374"/>
      <c r="BE44" s="375"/>
      <c r="BF44" s="375"/>
      <c r="BG44" s="375"/>
      <c r="BH44" s="351"/>
      <c r="BI44" s="352"/>
      <c r="BJ44" s="356"/>
      <c r="BK44" s="357"/>
      <c r="BL44" s="357"/>
      <c r="BM44" s="357"/>
      <c r="BN44" s="357"/>
      <c r="BO44" s="357"/>
      <c r="BP44" s="357"/>
      <c r="BQ44" s="357"/>
      <c r="BR44" s="357"/>
      <c r="BS44" s="357"/>
      <c r="BT44" s="357"/>
      <c r="BU44" s="357"/>
      <c r="BV44" s="357"/>
      <c r="BW44" s="357"/>
      <c r="BX44" s="357"/>
      <c r="BY44" s="358"/>
      <c r="BZ44" s="346"/>
      <c r="CA44" s="128"/>
      <c r="CB44" s="30"/>
      <c r="CC44" s="30"/>
    </row>
    <row r="45" spans="1:79" s="1" customFormat="1" ht="14.25" customHeight="1">
      <c r="A45" s="38"/>
      <c r="B45" s="97"/>
      <c r="C45" s="381"/>
      <c r="D45" s="366" t="s">
        <v>35</v>
      </c>
      <c r="E45" s="367"/>
      <c r="F45" s="367"/>
      <c r="G45" s="367"/>
      <c r="H45" s="377" t="s">
        <v>62</v>
      </c>
      <c r="I45" s="376"/>
      <c r="J45" s="356">
        <f>'入力ｼｰﾄ'!$G$30</f>
        <v>0</v>
      </c>
      <c r="K45" s="357"/>
      <c r="L45" s="357"/>
      <c r="M45" s="357"/>
      <c r="N45" s="357"/>
      <c r="O45" s="357"/>
      <c r="P45" s="357"/>
      <c r="Q45" s="357"/>
      <c r="R45" s="357"/>
      <c r="S45" s="357"/>
      <c r="T45" s="357"/>
      <c r="U45" s="357"/>
      <c r="V45" s="357"/>
      <c r="W45" s="357"/>
      <c r="X45" s="357"/>
      <c r="Y45" s="358"/>
      <c r="Z45" s="378"/>
      <c r="AA45" s="125"/>
      <c r="AB45" s="126"/>
      <c r="AC45" s="381"/>
      <c r="AD45" s="366" t="s">
        <v>35</v>
      </c>
      <c r="AE45" s="367"/>
      <c r="AF45" s="367"/>
      <c r="AG45" s="367"/>
      <c r="AH45" s="377" t="s">
        <v>62</v>
      </c>
      <c r="AI45" s="376"/>
      <c r="AJ45" s="356">
        <f>'入力ｼｰﾄ'!$G$30</f>
        <v>0</v>
      </c>
      <c r="AK45" s="357"/>
      <c r="AL45" s="357"/>
      <c r="AM45" s="357"/>
      <c r="AN45" s="357"/>
      <c r="AO45" s="357"/>
      <c r="AP45" s="357"/>
      <c r="AQ45" s="357"/>
      <c r="AR45" s="357"/>
      <c r="AS45" s="357"/>
      <c r="AT45" s="357"/>
      <c r="AU45" s="357"/>
      <c r="AV45" s="357"/>
      <c r="AW45" s="357"/>
      <c r="AX45" s="357"/>
      <c r="AY45" s="358"/>
      <c r="AZ45" s="378"/>
      <c r="BA45" s="127"/>
      <c r="BB45" s="125"/>
      <c r="BC45" s="381"/>
      <c r="BD45" s="366" t="s">
        <v>35</v>
      </c>
      <c r="BE45" s="367"/>
      <c r="BF45" s="367"/>
      <c r="BG45" s="367"/>
      <c r="BH45" s="377" t="s">
        <v>62</v>
      </c>
      <c r="BI45" s="376"/>
      <c r="BJ45" s="356">
        <f>'入力ｼｰﾄ'!$G$30</f>
        <v>0</v>
      </c>
      <c r="BK45" s="357"/>
      <c r="BL45" s="357"/>
      <c r="BM45" s="357"/>
      <c r="BN45" s="357"/>
      <c r="BO45" s="357"/>
      <c r="BP45" s="357"/>
      <c r="BQ45" s="357"/>
      <c r="BR45" s="357"/>
      <c r="BS45" s="357"/>
      <c r="BT45" s="357"/>
      <c r="BU45" s="357"/>
      <c r="BV45" s="357"/>
      <c r="BW45" s="357"/>
      <c r="BX45" s="357"/>
      <c r="BY45" s="358"/>
      <c r="BZ45" s="148"/>
      <c r="CA45" s="128"/>
    </row>
    <row r="46" spans="1:79" s="1" customFormat="1" ht="14.25" customHeight="1">
      <c r="A46" s="38"/>
      <c r="B46" s="97"/>
      <c r="C46" s="381"/>
      <c r="D46" s="368"/>
      <c r="E46" s="369"/>
      <c r="F46" s="369"/>
      <c r="G46" s="369"/>
      <c r="H46" s="370"/>
      <c r="I46" s="371"/>
      <c r="J46" s="356"/>
      <c r="K46" s="357"/>
      <c r="L46" s="357"/>
      <c r="M46" s="357"/>
      <c r="N46" s="357"/>
      <c r="O46" s="357"/>
      <c r="P46" s="357"/>
      <c r="Q46" s="357"/>
      <c r="R46" s="357"/>
      <c r="S46" s="357"/>
      <c r="T46" s="357"/>
      <c r="U46" s="357"/>
      <c r="V46" s="357"/>
      <c r="W46" s="357"/>
      <c r="X46" s="357"/>
      <c r="Y46" s="358"/>
      <c r="Z46" s="379"/>
      <c r="AA46" s="125"/>
      <c r="AB46" s="126"/>
      <c r="AC46" s="381"/>
      <c r="AD46" s="368"/>
      <c r="AE46" s="369"/>
      <c r="AF46" s="369"/>
      <c r="AG46" s="369"/>
      <c r="AH46" s="370"/>
      <c r="AI46" s="371"/>
      <c r="AJ46" s="356"/>
      <c r="AK46" s="357"/>
      <c r="AL46" s="357"/>
      <c r="AM46" s="357"/>
      <c r="AN46" s="357"/>
      <c r="AO46" s="357"/>
      <c r="AP46" s="357"/>
      <c r="AQ46" s="357"/>
      <c r="AR46" s="357"/>
      <c r="AS46" s="357"/>
      <c r="AT46" s="357"/>
      <c r="AU46" s="357"/>
      <c r="AV46" s="357"/>
      <c r="AW46" s="357"/>
      <c r="AX46" s="357"/>
      <c r="AY46" s="358"/>
      <c r="AZ46" s="379"/>
      <c r="BA46" s="127"/>
      <c r="BB46" s="125"/>
      <c r="BC46" s="381"/>
      <c r="BD46" s="368"/>
      <c r="BE46" s="369"/>
      <c r="BF46" s="369"/>
      <c r="BG46" s="369"/>
      <c r="BH46" s="370"/>
      <c r="BI46" s="371"/>
      <c r="BJ46" s="356"/>
      <c r="BK46" s="357"/>
      <c r="BL46" s="357"/>
      <c r="BM46" s="357"/>
      <c r="BN46" s="357"/>
      <c r="BO46" s="357"/>
      <c r="BP46" s="357"/>
      <c r="BQ46" s="357"/>
      <c r="BR46" s="357"/>
      <c r="BS46" s="357"/>
      <c r="BT46" s="357"/>
      <c r="BU46" s="357"/>
      <c r="BV46" s="357"/>
      <c r="BW46" s="357"/>
      <c r="BX46" s="357"/>
      <c r="BY46" s="358"/>
      <c r="BZ46" s="149"/>
      <c r="CA46" s="128"/>
    </row>
    <row r="47" spans="1:79" s="1" customFormat="1" ht="8.25" customHeight="1">
      <c r="A47" s="38"/>
      <c r="B47" s="97"/>
      <c r="C47" s="381"/>
      <c r="D47" s="372" t="s">
        <v>15</v>
      </c>
      <c r="E47" s="373"/>
      <c r="F47" s="373"/>
      <c r="G47" s="373"/>
      <c r="H47" s="351" t="s">
        <v>10</v>
      </c>
      <c r="I47" s="352"/>
      <c r="J47" s="356">
        <f>'入力ｼｰﾄ'!$G$31</f>
        <v>0</v>
      </c>
      <c r="K47" s="357"/>
      <c r="L47" s="357"/>
      <c r="M47" s="357"/>
      <c r="N47" s="357"/>
      <c r="O47" s="357"/>
      <c r="P47" s="357"/>
      <c r="Q47" s="357"/>
      <c r="R47" s="357"/>
      <c r="S47" s="357"/>
      <c r="T47" s="357"/>
      <c r="U47" s="357"/>
      <c r="V47" s="357"/>
      <c r="W47" s="357"/>
      <c r="X47" s="357"/>
      <c r="Y47" s="358"/>
      <c r="Z47" s="345"/>
      <c r="AA47" s="125"/>
      <c r="AB47" s="126"/>
      <c r="AC47" s="381"/>
      <c r="AD47" s="372" t="s">
        <v>15</v>
      </c>
      <c r="AE47" s="373"/>
      <c r="AF47" s="373"/>
      <c r="AG47" s="373"/>
      <c r="AH47" s="351" t="s">
        <v>10</v>
      </c>
      <c r="AI47" s="352"/>
      <c r="AJ47" s="356">
        <f>'入力ｼｰﾄ'!$G$31</f>
        <v>0</v>
      </c>
      <c r="AK47" s="357"/>
      <c r="AL47" s="357"/>
      <c r="AM47" s="357"/>
      <c r="AN47" s="357"/>
      <c r="AO47" s="357"/>
      <c r="AP47" s="357"/>
      <c r="AQ47" s="357"/>
      <c r="AR47" s="357"/>
      <c r="AS47" s="357"/>
      <c r="AT47" s="357"/>
      <c r="AU47" s="357"/>
      <c r="AV47" s="357"/>
      <c r="AW47" s="357"/>
      <c r="AX47" s="357"/>
      <c r="AY47" s="358"/>
      <c r="AZ47" s="345"/>
      <c r="BA47" s="127"/>
      <c r="BB47" s="125"/>
      <c r="BC47" s="381"/>
      <c r="BD47" s="372" t="s">
        <v>15</v>
      </c>
      <c r="BE47" s="373"/>
      <c r="BF47" s="373"/>
      <c r="BG47" s="373"/>
      <c r="BH47" s="351" t="s">
        <v>10</v>
      </c>
      <c r="BI47" s="352"/>
      <c r="BJ47" s="356">
        <f>'入力ｼｰﾄ'!$G$31</f>
        <v>0</v>
      </c>
      <c r="BK47" s="357"/>
      <c r="BL47" s="357"/>
      <c r="BM47" s="357"/>
      <c r="BN47" s="357"/>
      <c r="BO47" s="357"/>
      <c r="BP47" s="357"/>
      <c r="BQ47" s="357"/>
      <c r="BR47" s="357"/>
      <c r="BS47" s="357"/>
      <c r="BT47" s="357"/>
      <c r="BU47" s="357"/>
      <c r="BV47" s="357"/>
      <c r="BW47" s="357"/>
      <c r="BX47" s="357"/>
      <c r="BY47" s="358"/>
      <c r="BZ47" s="345"/>
      <c r="CA47" s="128"/>
    </row>
    <row r="48" spans="1:79" s="1" customFormat="1" ht="9" customHeight="1">
      <c r="A48" s="38"/>
      <c r="B48" s="97"/>
      <c r="C48" s="381"/>
      <c r="D48" s="374"/>
      <c r="E48" s="375"/>
      <c r="F48" s="375"/>
      <c r="G48" s="375"/>
      <c r="H48" s="351"/>
      <c r="I48" s="352"/>
      <c r="J48" s="356"/>
      <c r="K48" s="357"/>
      <c r="L48" s="357"/>
      <c r="M48" s="357"/>
      <c r="N48" s="357"/>
      <c r="O48" s="357"/>
      <c r="P48" s="357"/>
      <c r="Q48" s="357"/>
      <c r="R48" s="357"/>
      <c r="S48" s="357"/>
      <c r="T48" s="357"/>
      <c r="U48" s="357"/>
      <c r="V48" s="357"/>
      <c r="W48" s="357"/>
      <c r="X48" s="357"/>
      <c r="Y48" s="358"/>
      <c r="Z48" s="346"/>
      <c r="AA48" s="125"/>
      <c r="AB48" s="126"/>
      <c r="AC48" s="381"/>
      <c r="AD48" s="374"/>
      <c r="AE48" s="375"/>
      <c r="AF48" s="375"/>
      <c r="AG48" s="375"/>
      <c r="AH48" s="351"/>
      <c r="AI48" s="352"/>
      <c r="AJ48" s="356"/>
      <c r="AK48" s="357"/>
      <c r="AL48" s="357"/>
      <c r="AM48" s="357"/>
      <c r="AN48" s="357"/>
      <c r="AO48" s="357"/>
      <c r="AP48" s="357"/>
      <c r="AQ48" s="357"/>
      <c r="AR48" s="357"/>
      <c r="AS48" s="357"/>
      <c r="AT48" s="357"/>
      <c r="AU48" s="357"/>
      <c r="AV48" s="357"/>
      <c r="AW48" s="357"/>
      <c r="AX48" s="357"/>
      <c r="AY48" s="358"/>
      <c r="AZ48" s="346"/>
      <c r="BA48" s="127"/>
      <c r="BB48" s="125"/>
      <c r="BC48" s="381"/>
      <c r="BD48" s="374"/>
      <c r="BE48" s="375"/>
      <c r="BF48" s="375"/>
      <c r="BG48" s="375"/>
      <c r="BH48" s="351"/>
      <c r="BI48" s="352"/>
      <c r="BJ48" s="356"/>
      <c r="BK48" s="357"/>
      <c r="BL48" s="357"/>
      <c r="BM48" s="357"/>
      <c r="BN48" s="357"/>
      <c r="BO48" s="357"/>
      <c r="BP48" s="357"/>
      <c r="BQ48" s="357"/>
      <c r="BR48" s="357"/>
      <c r="BS48" s="357"/>
      <c r="BT48" s="357"/>
      <c r="BU48" s="357"/>
      <c r="BV48" s="357"/>
      <c r="BW48" s="357"/>
      <c r="BX48" s="357"/>
      <c r="BY48" s="358"/>
      <c r="BZ48" s="346"/>
      <c r="CA48" s="128"/>
    </row>
    <row r="49" spans="1:79" s="1" customFormat="1" ht="8.25" customHeight="1">
      <c r="A49" s="38"/>
      <c r="B49" s="97"/>
      <c r="C49" s="381"/>
      <c r="D49" s="366" t="s">
        <v>20</v>
      </c>
      <c r="E49" s="367"/>
      <c r="F49" s="367"/>
      <c r="G49" s="367"/>
      <c r="H49" s="370" t="s">
        <v>63</v>
      </c>
      <c r="I49" s="371"/>
      <c r="J49" s="356">
        <f>'入力ｼｰﾄ'!$G$32</f>
        <v>0</v>
      </c>
      <c r="K49" s="357"/>
      <c r="L49" s="357"/>
      <c r="M49" s="357"/>
      <c r="N49" s="357"/>
      <c r="O49" s="357"/>
      <c r="P49" s="357"/>
      <c r="Q49" s="357"/>
      <c r="R49" s="357"/>
      <c r="S49" s="357"/>
      <c r="T49" s="357"/>
      <c r="U49" s="357"/>
      <c r="V49" s="357"/>
      <c r="W49" s="357"/>
      <c r="X49" s="357"/>
      <c r="Y49" s="358"/>
      <c r="Z49" s="345"/>
      <c r="AA49" s="125"/>
      <c r="AB49" s="126"/>
      <c r="AC49" s="381"/>
      <c r="AD49" s="366" t="s">
        <v>20</v>
      </c>
      <c r="AE49" s="367"/>
      <c r="AF49" s="367"/>
      <c r="AG49" s="367"/>
      <c r="AH49" s="370" t="s">
        <v>63</v>
      </c>
      <c r="AI49" s="371"/>
      <c r="AJ49" s="356">
        <f>'入力ｼｰﾄ'!$G$32</f>
        <v>0</v>
      </c>
      <c r="AK49" s="357"/>
      <c r="AL49" s="357"/>
      <c r="AM49" s="357"/>
      <c r="AN49" s="357"/>
      <c r="AO49" s="357"/>
      <c r="AP49" s="357"/>
      <c r="AQ49" s="357"/>
      <c r="AR49" s="357"/>
      <c r="AS49" s="357"/>
      <c r="AT49" s="357"/>
      <c r="AU49" s="357"/>
      <c r="AV49" s="357"/>
      <c r="AW49" s="357"/>
      <c r="AX49" s="357"/>
      <c r="AY49" s="358"/>
      <c r="AZ49" s="345"/>
      <c r="BA49" s="127"/>
      <c r="BB49" s="125"/>
      <c r="BC49" s="381"/>
      <c r="BD49" s="366" t="s">
        <v>20</v>
      </c>
      <c r="BE49" s="367"/>
      <c r="BF49" s="367"/>
      <c r="BG49" s="367"/>
      <c r="BH49" s="370" t="s">
        <v>63</v>
      </c>
      <c r="BI49" s="371"/>
      <c r="BJ49" s="356">
        <f>'入力ｼｰﾄ'!$G$32</f>
        <v>0</v>
      </c>
      <c r="BK49" s="357"/>
      <c r="BL49" s="357"/>
      <c r="BM49" s="357"/>
      <c r="BN49" s="357"/>
      <c r="BO49" s="357"/>
      <c r="BP49" s="357"/>
      <c r="BQ49" s="357"/>
      <c r="BR49" s="357"/>
      <c r="BS49" s="357"/>
      <c r="BT49" s="357"/>
      <c r="BU49" s="357"/>
      <c r="BV49" s="357"/>
      <c r="BW49" s="357"/>
      <c r="BX49" s="357"/>
      <c r="BY49" s="358"/>
      <c r="BZ49" s="345"/>
      <c r="CA49" s="128"/>
    </row>
    <row r="50" spans="1:79" s="1" customFormat="1" ht="9" customHeight="1">
      <c r="A50" s="38"/>
      <c r="B50" s="97"/>
      <c r="C50" s="381"/>
      <c r="D50" s="368"/>
      <c r="E50" s="369"/>
      <c r="F50" s="369"/>
      <c r="G50" s="369"/>
      <c r="H50" s="351"/>
      <c r="I50" s="352"/>
      <c r="J50" s="356"/>
      <c r="K50" s="357"/>
      <c r="L50" s="357"/>
      <c r="M50" s="357"/>
      <c r="N50" s="357"/>
      <c r="O50" s="357"/>
      <c r="P50" s="357"/>
      <c r="Q50" s="357"/>
      <c r="R50" s="357"/>
      <c r="S50" s="357"/>
      <c r="T50" s="357"/>
      <c r="U50" s="357"/>
      <c r="V50" s="357"/>
      <c r="W50" s="357"/>
      <c r="X50" s="357"/>
      <c r="Y50" s="358"/>
      <c r="Z50" s="346"/>
      <c r="AA50" s="125"/>
      <c r="AB50" s="126"/>
      <c r="AC50" s="381"/>
      <c r="AD50" s="368"/>
      <c r="AE50" s="369"/>
      <c r="AF50" s="369"/>
      <c r="AG50" s="369"/>
      <c r="AH50" s="351"/>
      <c r="AI50" s="352"/>
      <c r="AJ50" s="356"/>
      <c r="AK50" s="357"/>
      <c r="AL50" s="357"/>
      <c r="AM50" s="357"/>
      <c r="AN50" s="357"/>
      <c r="AO50" s="357"/>
      <c r="AP50" s="357"/>
      <c r="AQ50" s="357"/>
      <c r="AR50" s="357"/>
      <c r="AS50" s="357"/>
      <c r="AT50" s="357"/>
      <c r="AU50" s="357"/>
      <c r="AV50" s="357"/>
      <c r="AW50" s="357"/>
      <c r="AX50" s="357"/>
      <c r="AY50" s="358"/>
      <c r="AZ50" s="346"/>
      <c r="BA50" s="127"/>
      <c r="BB50" s="125"/>
      <c r="BC50" s="381"/>
      <c r="BD50" s="368"/>
      <c r="BE50" s="369"/>
      <c r="BF50" s="369"/>
      <c r="BG50" s="369"/>
      <c r="BH50" s="351"/>
      <c r="BI50" s="352"/>
      <c r="BJ50" s="356"/>
      <c r="BK50" s="357"/>
      <c r="BL50" s="357"/>
      <c r="BM50" s="357"/>
      <c r="BN50" s="357"/>
      <c r="BO50" s="357"/>
      <c r="BP50" s="357"/>
      <c r="BQ50" s="357"/>
      <c r="BR50" s="357"/>
      <c r="BS50" s="357"/>
      <c r="BT50" s="357"/>
      <c r="BU50" s="357"/>
      <c r="BV50" s="357"/>
      <c r="BW50" s="357"/>
      <c r="BX50" s="357"/>
      <c r="BY50" s="358"/>
      <c r="BZ50" s="346"/>
      <c r="CA50" s="128"/>
    </row>
    <row r="51" spans="1:79" s="1" customFormat="1" ht="8.25" customHeight="1">
      <c r="A51" s="38"/>
      <c r="B51" s="97"/>
      <c r="C51" s="381"/>
      <c r="D51" s="366" t="s">
        <v>21</v>
      </c>
      <c r="E51" s="367"/>
      <c r="F51" s="367"/>
      <c r="G51" s="367"/>
      <c r="H51" s="351" t="s">
        <v>33</v>
      </c>
      <c r="I51" s="352"/>
      <c r="J51" s="356">
        <f>'入力ｼｰﾄ'!$G$33</f>
        <v>0</v>
      </c>
      <c r="K51" s="357"/>
      <c r="L51" s="357"/>
      <c r="M51" s="357"/>
      <c r="N51" s="357"/>
      <c r="O51" s="357"/>
      <c r="P51" s="357"/>
      <c r="Q51" s="357"/>
      <c r="R51" s="357"/>
      <c r="S51" s="357"/>
      <c r="T51" s="357"/>
      <c r="U51" s="357"/>
      <c r="V51" s="357"/>
      <c r="W51" s="357"/>
      <c r="X51" s="357"/>
      <c r="Y51" s="358"/>
      <c r="Z51" s="345"/>
      <c r="AA51" s="125"/>
      <c r="AB51" s="126"/>
      <c r="AC51" s="381"/>
      <c r="AD51" s="366" t="s">
        <v>21</v>
      </c>
      <c r="AE51" s="367"/>
      <c r="AF51" s="367"/>
      <c r="AG51" s="367"/>
      <c r="AH51" s="351" t="s">
        <v>33</v>
      </c>
      <c r="AI51" s="352"/>
      <c r="AJ51" s="356">
        <f>'入力ｼｰﾄ'!$G$33</f>
        <v>0</v>
      </c>
      <c r="AK51" s="357"/>
      <c r="AL51" s="357"/>
      <c r="AM51" s="357"/>
      <c r="AN51" s="357"/>
      <c r="AO51" s="357"/>
      <c r="AP51" s="357"/>
      <c r="AQ51" s="357"/>
      <c r="AR51" s="357"/>
      <c r="AS51" s="357"/>
      <c r="AT51" s="357"/>
      <c r="AU51" s="357"/>
      <c r="AV51" s="357"/>
      <c r="AW51" s="357"/>
      <c r="AX51" s="357"/>
      <c r="AY51" s="358"/>
      <c r="AZ51" s="345"/>
      <c r="BA51" s="127"/>
      <c r="BB51" s="125"/>
      <c r="BC51" s="381"/>
      <c r="BD51" s="366" t="s">
        <v>21</v>
      </c>
      <c r="BE51" s="367"/>
      <c r="BF51" s="367"/>
      <c r="BG51" s="367"/>
      <c r="BH51" s="351" t="s">
        <v>33</v>
      </c>
      <c r="BI51" s="352"/>
      <c r="BJ51" s="356">
        <f>'入力ｼｰﾄ'!$G$33</f>
        <v>0</v>
      </c>
      <c r="BK51" s="357"/>
      <c r="BL51" s="357"/>
      <c r="BM51" s="357"/>
      <c r="BN51" s="357"/>
      <c r="BO51" s="357"/>
      <c r="BP51" s="357"/>
      <c r="BQ51" s="357"/>
      <c r="BR51" s="357"/>
      <c r="BS51" s="357"/>
      <c r="BT51" s="357"/>
      <c r="BU51" s="357"/>
      <c r="BV51" s="357"/>
      <c r="BW51" s="357"/>
      <c r="BX51" s="357"/>
      <c r="BY51" s="358"/>
      <c r="BZ51" s="345"/>
      <c r="CA51" s="128"/>
    </row>
    <row r="52" spans="1:79" s="1" customFormat="1" ht="9" customHeight="1">
      <c r="A52" s="38"/>
      <c r="B52" s="97"/>
      <c r="C52" s="381"/>
      <c r="D52" s="368"/>
      <c r="E52" s="369"/>
      <c r="F52" s="369"/>
      <c r="G52" s="369"/>
      <c r="H52" s="351"/>
      <c r="I52" s="352"/>
      <c r="J52" s="356"/>
      <c r="K52" s="357"/>
      <c r="L52" s="357"/>
      <c r="M52" s="357"/>
      <c r="N52" s="357"/>
      <c r="O52" s="357"/>
      <c r="P52" s="357"/>
      <c r="Q52" s="357"/>
      <c r="R52" s="357"/>
      <c r="S52" s="357"/>
      <c r="T52" s="357"/>
      <c r="U52" s="357"/>
      <c r="V52" s="357"/>
      <c r="W52" s="357"/>
      <c r="X52" s="357"/>
      <c r="Y52" s="358"/>
      <c r="Z52" s="346"/>
      <c r="AA52" s="125"/>
      <c r="AB52" s="126"/>
      <c r="AC52" s="381"/>
      <c r="AD52" s="368"/>
      <c r="AE52" s="369"/>
      <c r="AF52" s="369"/>
      <c r="AG52" s="369"/>
      <c r="AH52" s="351"/>
      <c r="AI52" s="352"/>
      <c r="AJ52" s="356"/>
      <c r="AK52" s="357"/>
      <c r="AL52" s="357"/>
      <c r="AM52" s="357"/>
      <c r="AN52" s="357"/>
      <c r="AO52" s="357"/>
      <c r="AP52" s="357"/>
      <c r="AQ52" s="357"/>
      <c r="AR52" s="357"/>
      <c r="AS52" s="357"/>
      <c r="AT52" s="357"/>
      <c r="AU52" s="357"/>
      <c r="AV52" s="357"/>
      <c r="AW52" s="357"/>
      <c r="AX52" s="357"/>
      <c r="AY52" s="358"/>
      <c r="AZ52" s="346"/>
      <c r="BA52" s="127"/>
      <c r="BB52" s="125"/>
      <c r="BC52" s="381"/>
      <c r="BD52" s="368"/>
      <c r="BE52" s="369"/>
      <c r="BF52" s="369"/>
      <c r="BG52" s="369"/>
      <c r="BH52" s="351"/>
      <c r="BI52" s="352"/>
      <c r="BJ52" s="356"/>
      <c r="BK52" s="357"/>
      <c r="BL52" s="357"/>
      <c r="BM52" s="357"/>
      <c r="BN52" s="357"/>
      <c r="BO52" s="357"/>
      <c r="BP52" s="357"/>
      <c r="BQ52" s="357"/>
      <c r="BR52" s="357"/>
      <c r="BS52" s="357"/>
      <c r="BT52" s="357"/>
      <c r="BU52" s="357"/>
      <c r="BV52" s="357"/>
      <c r="BW52" s="357"/>
      <c r="BX52" s="357"/>
      <c r="BY52" s="358"/>
      <c r="BZ52" s="346"/>
      <c r="CA52" s="128"/>
    </row>
    <row r="53" spans="1:79" s="1" customFormat="1" ht="8.25" customHeight="1">
      <c r="A53" s="38"/>
      <c r="B53" s="97"/>
      <c r="C53" s="381"/>
      <c r="D53" s="359" t="s">
        <v>22</v>
      </c>
      <c r="E53" s="360"/>
      <c r="F53" s="360"/>
      <c r="G53" s="360"/>
      <c r="H53" s="351" t="s">
        <v>34</v>
      </c>
      <c r="I53" s="352"/>
      <c r="J53" s="363">
        <f>'入力ｼｰﾄ'!$G$34</f>
        <v>0</v>
      </c>
      <c r="K53" s="364"/>
      <c r="L53" s="364"/>
      <c r="M53" s="364"/>
      <c r="N53" s="364"/>
      <c r="O53" s="364"/>
      <c r="P53" s="364"/>
      <c r="Q53" s="364"/>
      <c r="R53" s="364"/>
      <c r="S53" s="364"/>
      <c r="T53" s="364"/>
      <c r="U53" s="364"/>
      <c r="V53" s="364"/>
      <c r="W53" s="364"/>
      <c r="X53" s="364"/>
      <c r="Y53" s="365"/>
      <c r="Z53" s="345"/>
      <c r="AA53" s="125"/>
      <c r="AB53" s="126"/>
      <c r="AC53" s="381"/>
      <c r="AD53" s="359" t="s">
        <v>22</v>
      </c>
      <c r="AE53" s="360"/>
      <c r="AF53" s="360"/>
      <c r="AG53" s="360"/>
      <c r="AH53" s="351" t="s">
        <v>34</v>
      </c>
      <c r="AI53" s="352"/>
      <c r="AJ53" s="356">
        <f>'入力ｼｰﾄ'!$G$34</f>
        <v>0</v>
      </c>
      <c r="AK53" s="357"/>
      <c r="AL53" s="357"/>
      <c r="AM53" s="357"/>
      <c r="AN53" s="357"/>
      <c r="AO53" s="357"/>
      <c r="AP53" s="357"/>
      <c r="AQ53" s="357"/>
      <c r="AR53" s="357"/>
      <c r="AS53" s="357"/>
      <c r="AT53" s="357"/>
      <c r="AU53" s="357"/>
      <c r="AV53" s="357"/>
      <c r="AW53" s="357"/>
      <c r="AX53" s="357"/>
      <c r="AY53" s="358"/>
      <c r="AZ53" s="345"/>
      <c r="BA53" s="127"/>
      <c r="BB53" s="125"/>
      <c r="BC53" s="381"/>
      <c r="BD53" s="359" t="s">
        <v>22</v>
      </c>
      <c r="BE53" s="360"/>
      <c r="BF53" s="360"/>
      <c r="BG53" s="360"/>
      <c r="BH53" s="351" t="s">
        <v>34</v>
      </c>
      <c r="BI53" s="352"/>
      <c r="BJ53" s="356">
        <f>'入力ｼｰﾄ'!$G$34</f>
        <v>0</v>
      </c>
      <c r="BK53" s="357"/>
      <c r="BL53" s="357"/>
      <c r="BM53" s="357"/>
      <c r="BN53" s="357"/>
      <c r="BO53" s="357"/>
      <c r="BP53" s="357"/>
      <c r="BQ53" s="357"/>
      <c r="BR53" s="357"/>
      <c r="BS53" s="357"/>
      <c r="BT53" s="357"/>
      <c r="BU53" s="357"/>
      <c r="BV53" s="357"/>
      <c r="BW53" s="357"/>
      <c r="BX53" s="357"/>
      <c r="BY53" s="358"/>
      <c r="BZ53" s="345"/>
      <c r="CA53" s="128"/>
    </row>
    <row r="54" spans="1:79" s="1" customFormat="1" ht="9" customHeight="1">
      <c r="A54" s="38"/>
      <c r="B54" s="97"/>
      <c r="C54" s="382"/>
      <c r="D54" s="361"/>
      <c r="E54" s="362"/>
      <c r="F54" s="362"/>
      <c r="G54" s="362"/>
      <c r="H54" s="351"/>
      <c r="I54" s="352"/>
      <c r="J54" s="356"/>
      <c r="K54" s="357"/>
      <c r="L54" s="357"/>
      <c r="M54" s="357"/>
      <c r="N54" s="357"/>
      <c r="O54" s="357"/>
      <c r="P54" s="357"/>
      <c r="Q54" s="357"/>
      <c r="R54" s="357"/>
      <c r="S54" s="357"/>
      <c r="T54" s="357"/>
      <c r="U54" s="357"/>
      <c r="V54" s="357"/>
      <c r="W54" s="357"/>
      <c r="X54" s="357"/>
      <c r="Y54" s="358"/>
      <c r="Z54" s="346"/>
      <c r="AA54" s="125"/>
      <c r="AB54" s="126"/>
      <c r="AC54" s="382"/>
      <c r="AD54" s="361"/>
      <c r="AE54" s="362"/>
      <c r="AF54" s="362"/>
      <c r="AG54" s="362"/>
      <c r="AH54" s="351"/>
      <c r="AI54" s="352"/>
      <c r="AJ54" s="356"/>
      <c r="AK54" s="357"/>
      <c r="AL54" s="357"/>
      <c r="AM54" s="357"/>
      <c r="AN54" s="357"/>
      <c r="AO54" s="357"/>
      <c r="AP54" s="357"/>
      <c r="AQ54" s="357"/>
      <c r="AR54" s="357"/>
      <c r="AS54" s="357"/>
      <c r="AT54" s="357"/>
      <c r="AU54" s="357"/>
      <c r="AV54" s="357"/>
      <c r="AW54" s="357"/>
      <c r="AX54" s="357"/>
      <c r="AY54" s="358"/>
      <c r="AZ54" s="346"/>
      <c r="BA54" s="127"/>
      <c r="BB54" s="125"/>
      <c r="BC54" s="382"/>
      <c r="BD54" s="361"/>
      <c r="BE54" s="362"/>
      <c r="BF54" s="362"/>
      <c r="BG54" s="362"/>
      <c r="BH54" s="351"/>
      <c r="BI54" s="352"/>
      <c r="BJ54" s="356"/>
      <c r="BK54" s="357"/>
      <c r="BL54" s="357"/>
      <c r="BM54" s="357"/>
      <c r="BN54" s="357"/>
      <c r="BO54" s="357"/>
      <c r="BP54" s="357"/>
      <c r="BQ54" s="357"/>
      <c r="BR54" s="357"/>
      <c r="BS54" s="357"/>
      <c r="BT54" s="357"/>
      <c r="BU54" s="357"/>
      <c r="BV54" s="357"/>
      <c r="BW54" s="357"/>
      <c r="BX54" s="357"/>
      <c r="BY54" s="358"/>
      <c r="BZ54" s="346"/>
      <c r="CA54" s="128"/>
    </row>
    <row r="55" spans="1:79" s="1" customFormat="1" ht="14.25" customHeight="1">
      <c r="A55" s="38"/>
      <c r="B55" s="97"/>
      <c r="C55" s="347" t="s">
        <v>67</v>
      </c>
      <c r="D55" s="348"/>
      <c r="E55" s="348"/>
      <c r="F55" s="348"/>
      <c r="G55" s="348"/>
      <c r="H55" s="351" t="s">
        <v>66</v>
      </c>
      <c r="I55" s="352"/>
      <c r="J55" s="353">
        <f>SUM(J31:Y54)</f>
        <v>0</v>
      </c>
      <c r="K55" s="354"/>
      <c r="L55" s="354"/>
      <c r="M55" s="354"/>
      <c r="N55" s="354"/>
      <c r="O55" s="354"/>
      <c r="P55" s="354"/>
      <c r="Q55" s="354"/>
      <c r="R55" s="354"/>
      <c r="S55" s="354"/>
      <c r="T55" s="354"/>
      <c r="U55" s="354"/>
      <c r="V55" s="354"/>
      <c r="W55" s="354"/>
      <c r="X55" s="354"/>
      <c r="Y55" s="355"/>
      <c r="Z55" s="345"/>
      <c r="AA55" s="125"/>
      <c r="AB55" s="126"/>
      <c r="AC55" s="347" t="s">
        <v>67</v>
      </c>
      <c r="AD55" s="348"/>
      <c r="AE55" s="348"/>
      <c r="AF55" s="348"/>
      <c r="AG55" s="348"/>
      <c r="AH55" s="351" t="s">
        <v>66</v>
      </c>
      <c r="AI55" s="352"/>
      <c r="AJ55" s="353">
        <f>SUM(AJ31:AY54)</f>
        <v>0</v>
      </c>
      <c r="AK55" s="354"/>
      <c r="AL55" s="354"/>
      <c r="AM55" s="354"/>
      <c r="AN55" s="354"/>
      <c r="AO55" s="354"/>
      <c r="AP55" s="354"/>
      <c r="AQ55" s="354"/>
      <c r="AR55" s="354"/>
      <c r="AS55" s="354"/>
      <c r="AT55" s="354"/>
      <c r="AU55" s="354"/>
      <c r="AV55" s="354"/>
      <c r="AW55" s="354"/>
      <c r="AX55" s="354"/>
      <c r="AY55" s="355"/>
      <c r="AZ55" s="345"/>
      <c r="BA55" s="127"/>
      <c r="BB55" s="125"/>
      <c r="BC55" s="347" t="s">
        <v>67</v>
      </c>
      <c r="BD55" s="348"/>
      <c r="BE55" s="348"/>
      <c r="BF55" s="348"/>
      <c r="BG55" s="348"/>
      <c r="BH55" s="351" t="s">
        <v>66</v>
      </c>
      <c r="BI55" s="352"/>
      <c r="BJ55" s="353">
        <f>SUM(BJ31:BY54)</f>
        <v>0</v>
      </c>
      <c r="BK55" s="354"/>
      <c r="BL55" s="354"/>
      <c r="BM55" s="354"/>
      <c r="BN55" s="354"/>
      <c r="BO55" s="354"/>
      <c r="BP55" s="354"/>
      <c r="BQ55" s="354"/>
      <c r="BR55" s="354"/>
      <c r="BS55" s="354"/>
      <c r="BT55" s="354"/>
      <c r="BU55" s="354"/>
      <c r="BV55" s="354"/>
      <c r="BW55" s="354"/>
      <c r="BX55" s="354"/>
      <c r="BY55" s="355"/>
      <c r="BZ55" s="345"/>
      <c r="CA55" s="128"/>
    </row>
    <row r="56" spans="1:79" s="1" customFormat="1" ht="14.25" customHeight="1">
      <c r="A56" s="38"/>
      <c r="B56" s="97"/>
      <c r="C56" s="349"/>
      <c r="D56" s="350"/>
      <c r="E56" s="350"/>
      <c r="F56" s="350"/>
      <c r="G56" s="350"/>
      <c r="H56" s="351"/>
      <c r="I56" s="352"/>
      <c r="J56" s="353"/>
      <c r="K56" s="354"/>
      <c r="L56" s="354"/>
      <c r="M56" s="354"/>
      <c r="N56" s="354"/>
      <c r="O56" s="354"/>
      <c r="P56" s="354"/>
      <c r="Q56" s="354"/>
      <c r="R56" s="354"/>
      <c r="S56" s="354"/>
      <c r="T56" s="354"/>
      <c r="U56" s="354"/>
      <c r="V56" s="354"/>
      <c r="W56" s="354"/>
      <c r="X56" s="354"/>
      <c r="Y56" s="355"/>
      <c r="Z56" s="346"/>
      <c r="AA56" s="125"/>
      <c r="AB56" s="126"/>
      <c r="AC56" s="349"/>
      <c r="AD56" s="350"/>
      <c r="AE56" s="350"/>
      <c r="AF56" s="350"/>
      <c r="AG56" s="350"/>
      <c r="AH56" s="351"/>
      <c r="AI56" s="352"/>
      <c r="AJ56" s="353"/>
      <c r="AK56" s="354"/>
      <c r="AL56" s="354"/>
      <c r="AM56" s="354"/>
      <c r="AN56" s="354"/>
      <c r="AO56" s="354"/>
      <c r="AP56" s="354"/>
      <c r="AQ56" s="354"/>
      <c r="AR56" s="354"/>
      <c r="AS56" s="354"/>
      <c r="AT56" s="354"/>
      <c r="AU56" s="354"/>
      <c r="AV56" s="354"/>
      <c r="AW56" s="354"/>
      <c r="AX56" s="354"/>
      <c r="AY56" s="355"/>
      <c r="AZ56" s="346"/>
      <c r="BA56" s="127"/>
      <c r="BB56" s="125"/>
      <c r="BC56" s="349"/>
      <c r="BD56" s="350"/>
      <c r="BE56" s="350"/>
      <c r="BF56" s="350"/>
      <c r="BG56" s="350"/>
      <c r="BH56" s="351"/>
      <c r="BI56" s="352"/>
      <c r="BJ56" s="353"/>
      <c r="BK56" s="354"/>
      <c r="BL56" s="354"/>
      <c r="BM56" s="354"/>
      <c r="BN56" s="354"/>
      <c r="BO56" s="354"/>
      <c r="BP56" s="354"/>
      <c r="BQ56" s="354"/>
      <c r="BR56" s="354"/>
      <c r="BS56" s="354"/>
      <c r="BT56" s="354"/>
      <c r="BU56" s="354"/>
      <c r="BV56" s="354"/>
      <c r="BW56" s="354"/>
      <c r="BX56" s="354"/>
      <c r="BY56" s="355"/>
      <c r="BZ56" s="346"/>
      <c r="CA56" s="128"/>
    </row>
    <row r="57" spans="1:79" s="1" customFormat="1" ht="5.25" customHeight="1" thickBot="1">
      <c r="A57" s="38"/>
      <c r="B57" s="97"/>
      <c r="C57" s="150"/>
      <c r="D57" s="151"/>
      <c r="E57" s="151"/>
      <c r="F57" s="151"/>
      <c r="G57" s="151"/>
      <c r="H57" s="151"/>
      <c r="I57" s="152"/>
      <c r="J57" s="153"/>
      <c r="K57" s="153"/>
      <c r="L57" s="153"/>
      <c r="M57" s="153"/>
      <c r="N57" s="153"/>
      <c r="O57" s="153"/>
      <c r="P57" s="153"/>
      <c r="Q57" s="153"/>
      <c r="R57" s="153"/>
      <c r="S57" s="153"/>
      <c r="T57" s="153"/>
      <c r="U57" s="153"/>
      <c r="V57" s="153"/>
      <c r="W57" s="153"/>
      <c r="X57" s="153"/>
      <c r="Y57" s="153"/>
      <c r="Z57" s="154"/>
      <c r="AA57" s="125"/>
      <c r="AB57" s="126"/>
      <c r="AC57" s="150"/>
      <c r="AD57" s="151"/>
      <c r="AE57" s="151"/>
      <c r="AF57" s="151"/>
      <c r="AG57" s="151"/>
      <c r="AH57" s="151"/>
      <c r="AI57" s="152"/>
      <c r="AJ57" s="153"/>
      <c r="AK57" s="153"/>
      <c r="AL57" s="153"/>
      <c r="AM57" s="153"/>
      <c r="AN57" s="153"/>
      <c r="AO57" s="153"/>
      <c r="AP57" s="153"/>
      <c r="AQ57" s="153"/>
      <c r="AR57" s="153"/>
      <c r="AS57" s="153"/>
      <c r="AT57" s="153"/>
      <c r="AU57" s="153"/>
      <c r="AV57" s="153"/>
      <c r="AW57" s="153"/>
      <c r="AX57" s="153"/>
      <c r="AY57" s="153"/>
      <c r="AZ57" s="154"/>
      <c r="BA57" s="127"/>
      <c r="BB57" s="125"/>
      <c r="BC57" s="150"/>
      <c r="BD57" s="151"/>
      <c r="BE57" s="151"/>
      <c r="BF57" s="151"/>
      <c r="BG57" s="151"/>
      <c r="BH57" s="151"/>
      <c r="BI57" s="152"/>
      <c r="BJ57" s="153"/>
      <c r="BK57" s="153"/>
      <c r="BL57" s="153"/>
      <c r="BM57" s="153"/>
      <c r="BN57" s="153"/>
      <c r="BO57" s="153"/>
      <c r="BP57" s="153"/>
      <c r="BQ57" s="153"/>
      <c r="BR57" s="153"/>
      <c r="BS57" s="153"/>
      <c r="BT57" s="153"/>
      <c r="BU57" s="153"/>
      <c r="BV57" s="153"/>
      <c r="BW57" s="153"/>
      <c r="BX57" s="153"/>
      <c r="BY57" s="153"/>
      <c r="BZ57" s="154"/>
      <c r="CA57" s="128"/>
    </row>
    <row r="58" spans="1:79" s="1" customFormat="1" ht="7.5" customHeight="1">
      <c r="A58" s="38"/>
      <c r="B58" s="94"/>
      <c r="C58" s="336" t="s">
        <v>64</v>
      </c>
      <c r="D58" s="337"/>
      <c r="E58" s="337"/>
      <c r="F58" s="338"/>
      <c r="G58" s="339">
        <f>IF('入力ｼｰﾄ'!D15="","",'入力ｼｰﾄ'!K15)</f>
      </c>
      <c r="H58" s="340"/>
      <c r="I58" s="340"/>
      <c r="J58" s="340"/>
      <c r="K58" s="340"/>
      <c r="L58" s="340"/>
      <c r="M58" s="340"/>
      <c r="N58" s="340"/>
      <c r="O58" s="341"/>
      <c r="P58" s="327" t="s">
        <v>23</v>
      </c>
      <c r="Q58" s="327"/>
      <c r="R58" s="330"/>
      <c r="S58" s="330"/>
      <c r="T58" s="330"/>
      <c r="U58" s="330"/>
      <c r="V58" s="330"/>
      <c r="W58" s="330"/>
      <c r="X58" s="330"/>
      <c r="Y58" s="330"/>
      <c r="Z58" s="331"/>
      <c r="AA58" s="125"/>
      <c r="AB58" s="126"/>
      <c r="AC58" s="336" t="s">
        <v>64</v>
      </c>
      <c r="AD58" s="337"/>
      <c r="AE58" s="337"/>
      <c r="AF58" s="338"/>
      <c r="AG58" s="339">
        <f>G58</f>
      </c>
      <c r="AH58" s="340"/>
      <c r="AI58" s="340"/>
      <c r="AJ58" s="340"/>
      <c r="AK58" s="340"/>
      <c r="AL58" s="340"/>
      <c r="AM58" s="340"/>
      <c r="AN58" s="340"/>
      <c r="AO58" s="341"/>
      <c r="AP58" s="327" t="s">
        <v>23</v>
      </c>
      <c r="AQ58" s="327"/>
      <c r="AR58" s="330"/>
      <c r="AS58" s="330"/>
      <c r="AT58" s="330"/>
      <c r="AU58" s="330"/>
      <c r="AV58" s="330"/>
      <c r="AW58" s="330"/>
      <c r="AX58" s="330"/>
      <c r="AY58" s="330"/>
      <c r="AZ58" s="331"/>
      <c r="BA58" s="127"/>
      <c r="BB58" s="125"/>
      <c r="BC58" s="336" t="s">
        <v>64</v>
      </c>
      <c r="BD58" s="337"/>
      <c r="BE58" s="337"/>
      <c r="BF58" s="338"/>
      <c r="BG58" s="339">
        <f>G58</f>
      </c>
      <c r="BH58" s="340"/>
      <c r="BI58" s="340"/>
      <c r="BJ58" s="340"/>
      <c r="BK58" s="340"/>
      <c r="BL58" s="340"/>
      <c r="BM58" s="340"/>
      <c r="BN58" s="340"/>
      <c r="BO58" s="341"/>
      <c r="BP58" s="327" t="s">
        <v>23</v>
      </c>
      <c r="BQ58" s="327"/>
      <c r="BR58" s="330"/>
      <c r="BS58" s="330"/>
      <c r="BT58" s="330"/>
      <c r="BU58" s="330"/>
      <c r="BV58" s="330"/>
      <c r="BW58" s="330"/>
      <c r="BX58" s="330"/>
      <c r="BY58" s="330"/>
      <c r="BZ58" s="331"/>
      <c r="CA58" s="155"/>
    </row>
    <row r="59" spans="1:79" s="1" customFormat="1" ht="7.5" customHeight="1">
      <c r="A59" s="38"/>
      <c r="B59" s="94"/>
      <c r="C59" s="324"/>
      <c r="D59" s="325"/>
      <c r="E59" s="325"/>
      <c r="F59" s="326"/>
      <c r="G59" s="342"/>
      <c r="H59" s="343"/>
      <c r="I59" s="343"/>
      <c r="J59" s="343"/>
      <c r="K59" s="343"/>
      <c r="L59" s="343"/>
      <c r="M59" s="343"/>
      <c r="N59" s="343"/>
      <c r="O59" s="344"/>
      <c r="P59" s="328"/>
      <c r="Q59" s="328"/>
      <c r="R59" s="332"/>
      <c r="S59" s="332"/>
      <c r="T59" s="332"/>
      <c r="U59" s="332"/>
      <c r="V59" s="332"/>
      <c r="W59" s="332"/>
      <c r="X59" s="332"/>
      <c r="Y59" s="332"/>
      <c r="Z59" s="333"/>
      <c r="AA59" s="125"/>
      <c r="AB59" s="126"/>
      <c r="AC59" s="324"/>
      <c r="AD59" s="325"/>
      <c r="AE59" s="325"/>
      <c r="AF59" s="326"/>
      <c r="AG59" s="342"/>
      <c r="AH59" s="343"/>
      <c r="AI59" s="343"/>
      <c r="AJ59" s="343"/>
      <c r="AK59" s="343"/>
      <c r="AL59" s="343"/>
      <c r="AM59" s="343"/>
      <c r="AN59" s="343"/>
      <c r="AO59" s="344"/>
      <c r="AP59" s="328"/>
      <c r="AQ59" s="328"/>
      <c r="AR59" s="332"/>
      <c r="AS59" s="332"/>
      <c r="AT59" s="332"/>
      <c r="AU59" s="332"/>
      <c r="AV59" s="332"/>
      <c r="AW59" s="332"/>
      <c r="AX59" s="332"/>
      <c r="AY59" s="332"/>
      <c r="AZ59" s="333"/>
      <c r="BA59" s="127"/>
      <c r="BB59" s="125"/>
      <c r="BC59" s="324"/>
      <c r="BD59" s="325"/>
      <c r="BE59" s="325"/>
      <c r="BF59" s="326"/>
      <c r="BG59" s="342"/>
      <c r="BH59" s="343"/>
      <c r="BI59" s="343"/>
      <c r="BJ59" s="343"/>
      <c r="BK59" s="343"/>
      <c r="BL59" s="343"/>
      <c r="BM59" s="343"/>
      <c r="BN59" s="343"/>
      <c r="BO59" s="344"/>
      <c r="BP59" s="328"/>
      <c r="BQ59" s="328"/>
      <c r="BR59" s="332"/>
      <c r="BS59" s="332"/>
      <c r="BT59" s="332"/>
      <c r="BU59" s="332"/>
      <c r="BV59" s="332"/>
      <c r="BW59" s="332"/>
      <c r="BX59" s="332"/>
      <c r="BY59" s="332"/>
      <c r="BZ59" s="333"/>
      <c r="CA59" s="155"/>
    </row>
    <row r="60" spans="1:79" s="1" customFormat="1" ht="7.5" customHeight="1">
      <c r="A60" s="38"/>
      <c r="B60" s="94"/>
      <c r="C60" s="321" t="s">
        <v>11</v>
      </c>
      <c r="D60" s="322"/>
      <c r="E60" s="322"/>
      <c r="F60" s="323"/>
      <c r="G60" s="286" t="s">
        <v>45</v>
      </c>
      <c r="H60" s="287"/>
      <c r="I60" s="287" t="e">
        <f>VLOOKUP('入力ｼｰﾄ'!$D$21,'入力ｼｰﾄ'!K22:Q30,7,FALSE)</f>
        <v>#N/A</v>
      </c>
      <c r="J60" s="287"/>
      <c r="K60" s="287"/>
      <c r="L60" s="287" t="s">
        <v>106</v>
      </c>
      <c r="M60" s="287"/>
      <c r="N60" s="287"/>
      <c r="O60" s="312"/>
      <c r="P60" s="328"/>
      <c r="Q60" s="328"/>
      <c r="R60" s="332"/>
      <c r="S60" s="332"/>
      <c r="T60" s="332"/>
      <c r="U60" s="332"/>
      <c r="V60" s="332"/>
      <c r="W60" s="332"/>
      <c r="X60" s="332"/>
      <c r="Y60" s="332"/>
      <c r="Z60" s="333"/>
      <c r="AA60" s="125"/>
      <c r="AB60" s="126"/>
      <c r="AC60" s="321" t="s">
        <v>11</v>
      </c>
      <c r="AD60" s="322"/>
      <c r="AE60" s="322"/>
      <c r="AF60" s="323"/>
      <c r="AG60" s="286" t="s">
        <v>45</v>
      </c>
      <c r="AH60" s="287"/>
      <c r="AI60" s="287" t="e">
        <f>I60</f>
        <v>#N/A</v>
      </c>
      <c r="AJ60" s="287"/>
      <c r="AK60" s="287"/>
      <c r="AL60" s="287" t="s">
        <v>106</v>
      </c>
      <c r="AM60" s="287"/>
      <c r="AN60" s="287"/>
      <c r="AO60" s="312"/>
      <c r="AP60" s="328"/>
      <c r="AQ60" s="328"/>
      <c r="AR60" s="332"/>
      <c r="AS60" s="332"/>
      <c r="AT60" s="332"/>
      <c r="AU60" s="332"/>
      <c r="AV60" s="332"/>
      <c r="AW60" s="332"/>
      <c r="AX60" s="332"/>
      <c r="AY60" s="332"/>
      <c r="AZ60" s="333"/>
      <c r="BA60" s="127"/>
      <c r="BB60" s="125"/>
      <c r="BC60" s="321" t="s">
        <v>11</v>
      </c>
      <c r="BD60" s="322"/>
      <c r="BE60" s="322"/>
      <c r="BF60" s="323"/>
      <c r="BG60" s="286" t="s">
        <v>45</v>
      </c>
      <c r="BH60" s="287"/>
      <c r="BI60" s="287" t="e">
        <f>I60</f>
        <v>#N/A</v>
      </c>
      <c r="BJ60" s="287"/>
      <c r="BK60" s="287"/>
      <c r="BL60" s="287" t="s">
        <v>106</v>
      </c>
      <c r="BM60" s="287"/>
      <c r="BN60" s="287"/>
      <c r="BO60" s="312"/>
      <c r="BP60" s="328"/>
      <c r="BQ60" s="328"/>
      <c r="BR60" s="332"/>
      <c r="BS60" s="332"/>
      <c r="BT60" s="332"/>
      <c r="BU60" s="332"/>
      <c r="BV60" s="332"/>
      <c r="BW60" s="332"/>
      <c r="BX60" s="332"/>
      <c r="BY60" s="332"/>
      <c r="BZ60" s="333"/>
      <c r="CA60" s="155"/>
    </row>
    <row r="61" spans="1:79" s="1" customFormat="1" ht="7.5" customHeight="1">
      <c r="A61" s="38"/>
      <c r="B61" s="94"/>
      <c r="C61" s="324"/>
      <c r="D61" s="325"/>
      <c r="E61" s="325"/>
      <c r="F61" s="326"/>
      <c r="G61" s="290"/>
      <c r="H61" s="291"/>
      <c r="I61" s="291"/>
      <c r="J61" s="291"/>
      <c r="K61" s="291"/>
      <c r="L61" s="291"/>
      <c r="M61" s="291"/>
      <c r="N61" s="291"/>
      <c r="O61" s="314"/>
      <c r="P61" s="328"/>
      <c r="Q61" s="328"/>
      <c r="R61" s="332"/>
      <c r="S61" s="332"/>
      <c r="T61" s="332"/>
      <c r="U61" s="332"/>
      <c r="V61" s="332"/>
      <c r="W61" s="332"/>
      <c r="X61" s="332"/>
      <c r="Y61" s="332"/>
      <c r="Z61" s="333"/>
      <c r="AA61" s="125"/>
      <c r="AB61" s="126"/>
      <c r="AC61" s="324"/>
      <c r="AD61" s="325"/>
      <c r="AE61" s="325"/>
      <c r="AF61" s="326"/>
      <c r="AG61" s="290"/>
      <c r="AH61" s="291"/>
      <c r="AI61" s="291"/>
      <c r="AJ61" s="291"/>
      <c r="AK61" s="291"/>
      <c r="AL61" s="291"/>
      <c r="AM61" s="291"/>
      <c r="AN61" s="291"/>
      <c r="AO61" s="314"/>
      <c r="AP61" s="328"/>
      <c r="AQ61" s="328"/>
      <c r="AR61" s="332"/>
      <c r="AS61" s="332"/>
      <c r="AT61" s="332"/>
      <c r="AU61" s="332"/>
      <c r="AV61" s="332"/>
      <c r="AW61" s="332"/>
      <c r="AX61" s="332"/>
      <c r="AY61" s="332"/>
      <c r="AZ61" s="333"/>
      <c r="BA61" s="127"/>
      <c r="BB61" s="125"/>
      <c r="BC61" s="324"/>
      <c r="BD61" s="325"/>
      <c r="BE61" s="325"/>
      <c r="BF61" s="326"/>
      <c r="BG61" s="290"/>
      <c r="BH61" s="291"/>
      <c r="BI61" s="291"/>
      <c r="BJ61" s="291"/>
      <c r="BK61" s="291"/>
      <c r="BL61" s="291"/>
      <c r="BM61" s="291"/>
      <c r="BN61" s="291"/>
      <c r="BO61" s="314"/>
      <c r="BP61" s="328"/>
      <c r="BQ61" s="328"/>
      <c r="BR61" s="332"/>
      <c r="BS61" s="332"/>
      <c r="BT61" s="332"/>
      <c r="BU61" s="332"/>
      <c r="BV61" s="332"/>
      <c r="BW61" s="332"/>
      <c r="BX61" s="332"/>
      <c r="BY61" s="332"/>
      <c r="BZ61" s="333"/>
      <c r="CA61" s="155"/>
    </row>
    <row r="62" spans="1:79" s="1" customFormat="1" ht="8.25" customHeight="1">
      <c r="A62" s="38"/>
      <c r="B62" s="94"/>
      <c r="C62" s="286" t="s">
        <v>110</v>
      </c>
      <c r="D62" s="287"/>
      <c r="E62" s="287"/>
      <c r="F62" s="287"/>
      <c r="G62" s="292" t="s">
        <v>29</v>
      </c>
      <c r="H62" s="293"/>
      <c r="I62" s="293"/>
      <c r="J62" s="293"/>
      <c r="K62" s="293"/>
      <c r="L62" s="293"/>
      <c r="M62" s="293"/>
      <c r="N62" s="293"/>
      <c r="O62" s="294"/>
      <c r="P62" s="328"/>
      <c r="Q62" s="328"/>
      <c r="R62" s="332"/>
      <c r="S62" s="332"/>
      <c r="T62" s="332"/>
      <c r="U62" s="332"/>
      <c r="V62" s="332"/>
      <c r="W62" s="332"/>
      <c r="X62" s="332"/>
      <c r="Y62" s="332"/>
      <c r="Z62" s="333"/>
      <c r="AA62" s="125"/>
      <c r="AB62" s="126"/>
      <c r="AC62" s="295" t="s">
        <v>107</v>
      </c>
      <c r="AD62" s="296"/>
      <c r="AE62" s="296"/>
      <c r="AF62" s="297"/>
      <c r="AG62" s="301" t="s">
        <v>111</v>
      </c>
      <c r="AH62" s="302"/>
      <c r="AI62" s="302"/>
      <c r="AJ62" s="302"/>
      <c r="AK62" s="302"/>
      <c r="AL62" s="302"/>
      <c r="AM62" s="302"/>
      <c r="AN62" s="302"/>
      <c r="AO62" s="303"/>
      <c r="AP62" s="328"/>
      <c r="AQ62" s="328"/>
      <c r="AR62" s="332"/>
      <c r="AS62" s="332"/>
      <c r="AT62" s="332"/>
      <c r="AU62" s="332"/>
      <c r="AV62" s="332"/>
      <c r="AW62" s="332"/>
      <c r="AX62" s="332"/>
      <c r="AY62" s="332"/>
      <c r="AZ62" s="333"/>
      <c r="BA62" s="127"/>
      <c r="BB62" s="125"/>
      <c r="BC62" s="310"/>
      <c r="BD62" s="310"/>
      <c r="BE62" s="310"/>
      <c r="BF62" s="310"/>
      <c r="BG62" s="310"/>
      <c r="BH62" s="310"/>
      <c r="BI62" s="310"/>
      <c r="BJ62" s="310"/>
      <c r="BK62" s="310"/>
      <c r="BL62" s="310"/>
      <c r="BM62" s="310"/>
      <c r="BN62" s="310"/>
      <c r="BO62" s="310"/>
      <c r="BP62" s="328"/>
      <c r="BQ62" s="328"/>
      <c r="BR62" s="332"/>
      <c r="BS62" s="332"/>
      <c r="BT62" s="332"/>
      <c r="BU62" s="332"/>
      <c r="BV62" s="332"/>
      <c r="BW62" s="332"/>
      <c r="BX62" s="332"/>
      <c r="BY62" s="332"/>
      <c r="BZ62" s="333"/>
      <c r="CA62" s="155"/>
    </row>
    <row r="63" spans="1:79" s="1" customFormat="1" ht="12" customHeight="1">
      <c r="A63" s="38"/>
      <c r="B63" s="94"/>
      <c r="C63" s="288"/>
      <c r="D63" s="289"/>
      <c r="E63" s="289"/>
      <c r="F63" s="289"/>
      <c r="G63" s="292"/>
      <c r="H63" s="293"/>
      <c r="I63" s="293"/>
      <c r="J63" s="293"/>
      <c r="K63" s="293"/>
      <c r="L63" s="293"/>
      <c r="M63" s="293"/>
      <c r="N63" s="293"/>
      <c r="O63" s="294"/>
      <c r="P63" s="328"/>
      <c r="Q63" s="328"/>
      <c r="R63" s="332"/>
      <c r="S63" s="332"/>
      <c r="T63" s="332"/>
      <c r="U63" s="332"/>
      <c r="V63" s="332"/>
      <c r="W63" s="332"/>
      <c r="X63" s="332"/>
      <c r="Y63" s="332"/>
      <c r="Z63" s="333"/>
      <c r="AA63" s="125"/>
      <c r="AB63" s="126"/>
      <c r="AC63" s="298"/>
      <c r="AD63" s="299"/>
      <c r="AE63" s="299"/>
      <c r="AF63" s="300"/>
      <c r="AG63" s="304"/>
      <c r="AH63" s="305"/>
      <c r="AI63" s="305"/>
      <c r="AJ63" s="305"/>
      <c r="AK63" s="305"/>
      <c r="AL63" s="305"/>
      <c r="AM63" s="305"/>
      <c r="AN63" s="305"/>
      <c r="AO63" s="306"/>
      <c r="AP63" s="328"/>
      <c r="AQ63" s="328"/>
      <c r="AR63" s="332"/>
      <c r="AS63" s="332"/>
      <c r="AT63" s="332"/>
      <c r="AU63" s="332"/>
      <c r="AV63" s="332"/>
      <c r="AW63" s="332"/>
      <c r="AX63" s="332"/>
      <c r="AY63" s="332"/>
      <c r="AZ63" s="333"/>
      <c r="BA63" s="127"/>
      <c r="BB63" s="125"/>
      <c r="BC63" s="311"/>
      <c r="BD63" s="311"/>
      <c r="BE63" s="311"/>
      <c r="BF63" s="311"/>
      <c r="BG63" s="311"/>
      <c r="BH63" s="311"/>
      <c r="BI63" s="311"/>
      <c r="BJ63" s="311"/>
      <c r="BK63" s="311"/>
      <c r="BL63" s="311"/>
      <c r="BM63" s="311"/>
      <c r="BN63" s="311"/>
      <c r="BO63" s="311"/>
      <c r="BP63" s="328"/>
      <c r="BQ63" s="328"/>
      <c r="BR63" s="332"/>
      <c r="BS63" s="332"/>
      <c r="BT63" s="332"/>
      <c r="BU63" s="332"/>
      <c r="BV63" s="332"/>
      <c r="BW63" s="332"/>
      <c r="BX63" s="332"/>
      <c r="BY63" s="332"/>
      <c r="BZ63" s="333"/>
      <c r="CA63" s="155"/>
    </row>
    <row r="64" spans="1:79" s="1" customFormat="1" ht="8.25" customHeight="1">
      <c r="A64" s="38"/>
      <c r="B64" s="94"/>
      <c r="C64" s="288"/>
      <c r="D64" s="289"/>
      <c r="E64" s="289"/>
      <c r="F64" s="289"/>
      <c r="G64" s="292" t="s">
        <v>30</v>
      </c>
      <c r="H64" s="293"/>
      <c r="I64" s="293"/>
      <c r="J64" s="293"/>
      <c r="K64" s="293"/>
      <c r="L64" s="293"/>
      <c r="M64" s="293"/>
      <c r="N64" s="293"/>
      <c r="O64" s="294"/>
      <c r="P64" s="328"/>
      <c r="Q64" s="328"/>
      <c r="R64" s="332"/>
      <c r="S64" s="332"/>
      <c r="T64" s="332"/>
      <c r="U64" s="332"/>
      <c r="V64" s="332"/>
      <c r="W64" s="332"/>
      <c r="X64" s="332"/>
      <c r="Y64" s="332"/>
      <c r="Z64" s="333"/>
      <c r="AA64" s="125"/>
      <c r="AB64" s="126"/>
      <c r="AC64" s="298"/>
      <c r="AD64" s="299"/>
      <c r="AE64" s="299"/>
      <c r="AF64" s="300"/>
      <c r="AG64" s="307"/>
      <c r="AH64" s="308"/>
      <c r="AI64" s="308"/>
      <c r="AJ64" s="308"/>
      <c r="AK64" s="308"/>
      <c r="AL64" s="308"/>
      <c r="AM64" s="308"/>
      <c r="AN64" s="308"/>
      <c r="AO64" s="309"/>
      <c r="AP64" s="328"/>
      <c r="AQ64" s="328"/>
      <c r="AR64" s="332"/>
      <c r="AS64" s="332"/>
      <c r="AT64" s="332"/>
      <c r="AU64" s="332"/>
      <c r="AV64" s="332"/>
      <c r="AW64" s="332"/>
      <c r="AX64" s="332"/>
      <c r="AY64" s="332"/>
      <c r="AZ64" s="333"/>
      <c r="BA64" s="127"/>
      <c r="BB64" s="125"/>
      <c r="BC64" s="311"/>
      <c r="BD64" s="311"/>
      <c r="BE64" s="311"/>
      <c r="BF64" s="311"/>
      <c r="BG64" s="311"/>
      <c r="BH64" s="311"/>
      <c r="BI64" s="311"/>
      <c r="BJ64" s="311"/>
      <c r="BK64" s="311"/>
      <c r="BL64" s="311"/>
      <c r="BM64" s="311"/>
      <c r="BN64" s="311"/>
      <c r="BO64" s="141"/>
      <c r="BP64" s="328"/>
      <c r="BQ64" s="328"/>
      <c r="BR64" s="332"/>
      <c r="BS64" s="332"/>
      <c r="BT64" s="332"/>
      <c r="BU64" s="332"/>
      <c r="BV64" s="332"/>
      <c r="BW64" s="332"/>
      <c r="BX64" s="332"/>
      <c r="BY64" s="332"/>
      <c r="BZ64" s="333"/>
      <c r="CA64" s="155"/>
    </row>
    <row r="65" spans="1:79" s="1" customFormat="1" ht="9" customHeight="1">
      <c r="A65" s="38"/>
      <c r="B65" s="94"/>
      <c r="C65" s="288"/>
      <c r="D65" s="289"/>
      <c r="E65" s="289"/>
      <c r="F65" s="289"/>
      <c r="G65" s="292"/>
      <c r="H65" s="293"/>
      <c r="I65" s="293"/>
      <c r="J65" s="293"/>
      <c r="K65" s="293"/>
      <c r="L65" s="293"/>
      <c r="M65" s="293"/>
      <c r="N65" s="293"/>
      <c r="O65" s="294"/>
      <c r="P65" s="328"/>
      <c r="Q65" s="328"/>
      <c r="R65" s="332"/>
      <c r="S65" s="332"/>
      <c r="T65" s="332"/>
      <c r="U65" s="332"/>
      <c r="V65" s="332"/>
      <c r="W65" s="332"/>
      <c r="X65" s="332"/>
      <c r="Y65" s="332"/>
      <c r="Z65" s="333"/>
      <c r="AA65" s="125"/>
      <c r="AB65" s="126"/>
      <c r="AC65" s="286" t="s">
        <v>27</v>
      </c>
      <c r="AD65" s="287"/>
      <c r="AE65" s="287"/>
      <c r="AF65" s="312"/>
      <c r="AG65" s="281" t="s">
        <v>108</v>
      </c>
      <c r="AH65" s="315"/>
      <c r="AI65" s="315"/>
      <c r="AJ65" s="315"/>
      <c r="AK65" s="315"/>
      <c r="AL65" s="315"/>
      <c r="AM65" s="315"/>
      <c r="AN65" s="315"/>
      <c r="AO65" s="316"/>
      <c r="AP65" s="328"/>
      <c r="AQ65" s="328"/>
      <c r="AR65" s="332"/>
      <c r="AS65" s="332"/>
      <c r="AT65" s="332"/>
      <c r="AU65" s="332"/>
      <c r="AV65" s="332"/>
      <c r="AW65" s="332"/>
      <c r="AX65" s="332"/>
      <c r="AY65" s="332"/>
      <c r="AZ65" s="333"/>
      <c r="BA65" s="127"/>
      <c r="BB65" s="125"/>
      <c r="BC65" s="311"/>
      <c r="BD65" s="311"/>
      <c r="BE65" s="311"/>
      <c r="BF65" s="311"/>
      <c r="BG65" s="311"/>
      <c r="BH65" s="311"/>
      <c r="BI65" s="311"/>
      <c r="BJ65" s="311"/>
      <c r="BK65" s="311"/>
      <c r="BL65" s="311"/>
      <c r="BM65" s="311"/>
      <c r="BN65" s="311"/>
      <c r="BO65" s="141"/>
      <c r="BP65" s="328"/>
      <c r="BQ65" s="328"/>
      <c r="BR65" s="332"/>
      <c r="BS65" s="332"/>
      <c r="BT65" s="332"/>
      <c r="BU65" s="332"/>
      <c r="BV65" s="332"/>
      <c r="BW65" s="332"/>
      <c r="BX65" s="332"/>
      <c r="BY65" s="332"/>
      <c r="BZ65" s="333"/>
      <c r="CA65" s="155"/>
    </row>
    <row r="66" spans="1:79" s="1" customFormat="1" ht="4.5" customHeight="1">
      <c r="A66" s="38"/>
      <c r="B66" s="94"/>
      <c r="C66" s="290"/>
      <c r="D66" s="291"/>
      <c r="E66" s="291"/>
      <c r="F66" s="291"/>
      <c r="G66" s="292"/>
      <c r="H66" s="293"/>
      <c r="I66" s="293"/>
      <c r="J66" s="293"/>
      <c r="K66" s="293"/>
      <c r="L66" s="293"/>
      <c r="M66" s="293"/>
      <c r="N66" s="293"/>
      <c r="O66" s="294"/>
      <c r="P66" s="328"/>
      <c r="Q66" s="328"/>
      <c r="R66" s="332"/>
      <c r="S66" s="332"/>
      <c r="T66" s="332"/>
      <c r="U66" s="332"/>
      <c r="V66" s="332"/>
      <c r="W66" s="332"/>
      <c r="X66" s="332"/>
      <c r="Y66" s="332"/>
      <c r="Z66" s="333"/>
      <c r="AA66" s="125"/>
      <c r="AB66" s="126"/>
      <c r="AC66" s="288"/>
      <c r="AD66" s="289"/>
      <c r="AE66" s="289"/>
      <c r="AF66" s="313"/>
      <c r="AG66" s="317"/>
      <c r="AH66" s="317"/>
      <c r="AI66" s="317"/>
      <c r="AJ66" s="317"/>
      <c r="AK66" s="317"/>
      <c r="AL66" s="317"/>
      <c r="AM66" s="317"/>
      <c r="AN66" s="317"/>
      <c r="AO66" s="318"/>
      <c r="AP66" s="328"/>
      <c r="AQ66" s="328"/>
      <c r="AR66" s="332"/>
      <c r="AS66" s="332"/>
      <c r="AT66" s="332"/>
      <c r="AU66" s="332"/>
      <c r="AV66" s="332"/>
      <c r="AW66" s="332"/>
      <c r="AX66" s="332"/>
      <c r="AY66" s="332"/>
      <c r="AZ66" s="333"/>
      <c r="BA66" s="127"/>
      <c r="BB66" s="125"/>
      <c r="BC66" s="156"/>
      <c r="BD66" s="156"/>
      <c r="BE66" s="157"/>
      <c r="BF66" s="157"/>
      <c r="BG66" s="157"/>
      <c r="BH66" s="157"/>
      <c r="BI66" s="157"/>
      <c r="BJ66" s="157"/>
      <c r="BK66" s="157"/>
      <c r="BL66" s="157"/>
      <c r="BM66" s="157"/>
      <c r="BN66" s="157"/>
      <c r="BO66" s="157"/>
      <c r="BP66" s="328"/>
      <c r="BQ66" s="328"/>
      <c r="BR66" s="332"/>
      <c r="BS66" s="332"/>
      <c r="BT66" s="332"/>
      <c r="BU66" s="332"/>
      <c r="BV66" s="332"/>
      <c r="BW66" s="332"/>
      <c r="BX66" s="332"/>
      <c r="BY66" s="332"/>
      <c r="BZ66" s="333"/>
      <c r="CA66" s="155"/>
    </row>
    <row r="67" spans="1:79" s="1" customFormat="1" ht="6" customHeight="1">
      <c r="A67" s="38"/>
      <c r="B67" s="97"/>
      <c r="C67" s="311"/>
      <c r="D67" s="311"/>
      <c r="E67" s="311"/>
      <c r="F67" s="311"/>
      <c r="G67" s="311"/>
      <c r="H67" s="311"/>
      <c r="I67" s="311"/>
      <c r="J67" s="311"/>
      <c r="K67" s="311"/>
      <c r="L67" s="311"/>
      <c r="M67" s="311"/>
      <c r="N67" s="311"/>
      <c r="O67" s="278"/>
      <c r="P67" s="328"/>
      <c r="Q67" s="328"/>
      <c r="R67" s="332"/>
      <c r="S67" s="332"/>
      <c r="T67" s="332"/>
      <c r="U67" s="332"/>
      <c r="V67" s="332"/>
      <c r="W67" s="332"/>
      <c r="X67" s="332"/>
      <c r="Y67" s="332"/>
      <c r="Z67" s="333"/>
      <c r="AA67" s="125"/>
      <c r="AB67" s="126"/>
      <c r="AC67" s="290"/>
      <c r="AD67" s="291"/>
      <c r="AE67" s="291"/>
      <c r="AF67" s="314"/>
      <c r="AG67" s="319"/>
      <c r="AH67" s="319"/>
      <c r="AI67" s="319"/>
      <c r="AJ67" s="319"/>
      <c r="AK67" s="319"/>
      <c r="AL67" s="319"/>
      <c r="AM67" s="319"/>
      <c r="AN67" s="319"/>
      <c r="AO67" s="320"/>
      <c r="AP67" s="328"/>
      <c r="AQ67" s="328"/>
      <c r="AR67" s="332"/>
      <c r="AS67" s="332"/>
      <c r="AT67" s="332"/>
      <c r="AU67" s="332"/>
      <c r="AV67" s="332"/>
      <c r="AW67" s="332"/>
      <c r="AX67" s="332"/>
      <c r="AY67" s="332"/>
      <c r="AZ67" s="333"/>
      <c r="BA67" s="127"/>
      <c r="BB67" s="125"/>
      <c r="BC67" s="156"/>
      <c r="BD67" s="156"/>
      <c r="BE67" s="158"/>
      <c r="BF67" s="158"/>
      <c r="BG67" s="158"/>
      <c r="BH67" s="158"/>
      <c r="BI67" s="158"/>
      <c r="BJ67" s="158"/>
      <c r="BK67" s="158"/>
      <c r="BL67" s="158"/>
      <c r="BM67" s="158"/>
      <c r="BN67" s="158"/>
      <c r="BO67" s="159"/>
      <c r="BP67" s="328"/>
      <c r="BQ67" s="328"/>
      <c r="BR67" s="332"/>
      <c r="BS67" s="332"/>
      <c r="BT67" s="332"/>
      <c r="BU67" s="332"/>
      <c r="BV67" s="332"/>
      <c r="BW67" s="332"/>
      <c r="BX67" s="332"/>
      <c r="BY67" s="332"/>
      <c r="BZ67" s="333"/>
      <c r="CA67" s="155"/>
    </row>
    <row r="68" spans="1:79" s="1" customFormat="1" ht="12" customHeight="1">
      <c r="A68" s="38"/>
      <c r="B68" s="97"/>
      <c r="C68" s="311"/>
      <c r="D68" s="311"/>
      <c r="E68" s="311"/>
      <c r="F68" s="311"/>
      <c r="G68" s="311"/>
      <c r="H68" s="311"/>
      <c r="I68" s="311"/>
      <c r="J68" s="311"/>
      <c r="K68" s="311"/>
      <c r="L68" s="311"/>
      <c r="M68" s="311"/>
      <c r="N68" s="311"/>
      <c r="O68" s="279"/>
      <c r="P68" s="329"/>
      <c r="Q68" s="329"/>
      <c r="R68" s="334"/>
      <c r="S68" s="334"/>
      <c r="T68" s="334"/>
      <c r="U68" s="334"/>
      <c r="V68" s="334"/>
      <c r="W68" s="334"/>
      <c r="X68" s="334"/>
      <c r="Y68" s="334"/>
      <c r="Z68" s="335"/>
      <c r="AA68" s="125"/>
      <c r="AB68" s="126"/>
      <c r="AC68" s="280"/>
      <c r="AD68" s="280"/>
      <c r="AE68" s="280"/>
      <c r="AF68" s="280"/>
      <c r="AG68" s="280"/>
      <c r="AH68" s="281"/>
      <c r="AI68" s="281"/>
      <c r="AJ68" s="281"/>
      <c r="AK68" s="281"/>
      <c r="AL68" s="281"/>
      <c r="AM68" s="281"/>
      <c r="AN68" s="281"/>
      <c r="AO68" s="282"/>
      <c r="AP68" s="329"/>
      <c r="AQ68" s="329"/>
      <c r="AR68" s="334"/>
      <c r="AS68" s="334"/>
      <c r="AT68" s="334"/>
      <c r="AU68" s="334"/>
      <c r="AV68" s="334"/>
      <c r="AW68" s="334"/>
      <c r="AX68" s="334"/>
      <c r="AY68" s="334"/>
      <c r="AZ68" s="335"/>
      <c r="BA68" s="127"/>
      <c r="BB68" s="125"/>
      <c r="BC68" s="283"/>
      <c r="BD68" s="283"/>
      <c r="BE68" s="283"/>
      <c r="BF68" s="283"/>
      <c r="BG68" s="283"/>
      <c r="BH68" s="283"/>
      <c r="BI68" s="283"/>
      <c r="BJ68" s="283"/>
      <c r="BK68" s="283"/>
      <c r="BL68" s="283"/>
      <c r="BM68" s="283"/>
      <c r="BN68" s="283"/>
      <c r="BO68" s="283"/>
      <c r="BP68" s="329"/>
      <c r="BQ68" s="329"/>
      <c r="BR68" s="334"/>
      <c r="BS68" s="334"/>
      <c r="BT68" s="334"/>
      <c r="BU68" s="334"/>
      <c r="BV68" s="334"/>
      <c r="BW68" s="334"/>
      <c r="BX68" s="334"/>
      <c r="BY68" s="334"/>
      <c r="BZ68" s="335"/>
      <c r="CA68" s="155"/>
    </row>
    <row r="69" spans="1:79" s="1" customFormat="1" ht="7.5" customHeight="1" thickBot="1">
      <c r="A69" s="38"/>
      <c r="B69" s="160"/>
      <c r="C69" s="161"/>
      <c r="D69" s="161"/>
      <c r="E69" s="161"/>
      <c r="F69" s="162"/>
      <c r="G69" s="162"/>
      <c r="H69" s="162"/>
      <c r="I69" s="162"/>
      <c r="J69" s="162"/>
      <c r="K69" s="162"/>
      <c r="L69" s="162"/>
      <c r="M69" s="162"/>
      <c r="N69" s="162"/>
      <c r="O69" s="162"/>
      <c r="P69" s="163"/>
      <c r="Q69" s="163"/>
      <c r="R69" s="164"/>
      <c r="S69" s="164"/>
      <c r="T69" s="164"/>
      <c r="U69" s="164"/>
      <c r="V69" s="164"/>
      <c r="W69" s="164"/>
      <c r="X69" s="164"/>
      <c r="Y69" s="164"/>
      <c r="Z69" s="164"/>
      <c r="AA69" s="161"/>
      <c r="AB69" s="165"/>
      <c r="AC69" s="161"/>
      <c r="AD69" s="161"/>
      <c r="AE69" s="161"/>
      <c r="AF69" s="161"/>
      <c r="AG69" s="161"/>
      <c r="AH69" s="161"/>
      <c r="AI69" s="284"/>
      <c r="AJ69" s="284"/>
      <c r="AK69" s="284"/>
      <c r="AL69" s="161"/>
      <c r="AM69" s="161"/>
      <c r="AN69" s="161"/>
      <c r="AO69" s="161"/>
      <c r="AP69" s="161"/>
      <c r="AQ69" s="161"/>
      <c r="AR69" s="161"/>
      <c r="AS69" s="161"/>
      <c r="AT69" s="285"/>
      <c r="AU69" s="285"/>
      <c r="AV69" s="285"/>
      <c r="AW69" s="285"/>
      <c r="AX69" s="285"/>
      <c r="AY69" s="285"/>
      <c r="AZ69" s="285"/>
      <c r="BA69" s="166"/>
      <c r="BB69" s="161"/>
      <c r="BC69" s="161"/>
      <c r="BD69" s="161"/>
      <c r="BE69" s="162"/>
      <c r="BF69" s="162"/>
      <c r="BG69" s="162"/>
      <c r="BH69" s="162"/>
      <c r="BI69" s="162"/>
      <c r="BJ69" s="162"/>
      <c r="BK69" s="162"/>
      <c r="BL69" s="162"/>
      <c r="BM69" s="162"/>
      <c r="BN69" s="162"/>
      <c r="BO69" s="162"/>
      <c r="BP69" s="163"/>
      <c r="BQ69" s="163"/>
      <c r="BR69" s="164"/>
      <c r="BS69" s="164"/>
      <c r="BT69" s="164"/>
      <c r="BU69" s="164"/>
      <c r="BV69" s="164"/>
      <c r="BW69" s="164"/>
      <c r="BX69" s="164"/>
      <c r="BY69" s="164"/>
      <c r="BZ69" s="164"/>
      <c r="CA69" s="167"/>
    </row>
    <row r="70" spans="1:79" s="1" customFormat="1" ht="22.5" customHeight="1">
      <c r="A70" s="37"/>
      <c r="D70" s="276" t="s">
        <v>86</v>
      </c>
      <c r="E70" s="276"/>
      <c r="F70" s="276"/>
      <c r="G70" s="276"/>
      <c r="H70" s="276"/>
      <c r="I70" s="276"/>
      <c r="J70" s="276"/>
      <c r="K70" s="276"/>
      <c r="L70" s="276"/>
      <c r="M70" s="276"/>
      <c r="N70" s="276"/>
      <c r="O70" s="276"/>
      <c r="P70" s="276"/>
      <c r="Q70" s="276"/>
      <c r="R70" s="276"/>
      <c r="S70" s="276"/>
      <c r="T70" s="276"/>
      <c r="U70" s="276"/>
      <c r="V70" s="276"/>
      <c r="W70" s="276"/>
      <c r="X70" s="276"/>
      <c r="Y70" s="276"/>
      <c r="Z70" s="276"/>
      <c r="AA70" s="276"/>
      <c r="AB70" s="276"/>
      <c r="AC70" s="276"/>
      <c r="AD70" s="276"/>
      <c r="AE70" s="276"/>
      <c r="AF70" s="276"/>
      <c r="AG70" s="276"/>
      <c r="AH70" s="276"/>
      <c r="AI70" s="276"/>
      <c r="AJ70" s="276"/>
      <c r="AK70" s="276"/>
      <c r="AL70" s="276"/>
      <c r="AM70" s="276"/>
      <c r="AN70" s="276"/>
      <c r="AO70" s="276"/>
      <c r="AP70" s="276"/>
      <c r="AQ70" s="276"/>
      <c r="AR70" s="276"/>
      <c r="AS70" s="276"/>
      <c r="AT70" s="276"/>
      <c r="AU70" s="276"/>
      <c r="AV70" s="276"/>
      <c r="AW70" s="276"/>
      <c r="AX70" s="276"/>
      <c r="AY70" s="276"/>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CA70" s="22"/>
    </row>
    <row r="71" spans="4:79" s="1" customFormat="1" ht="18.75" customHeight="1">
      <c r="D71" s="277"/>
      <c r="E71" s="277"/>
      <c r="F71" s="277"/>
      <c r="G71" s="277"/>
      <c r="H71" s="277"/>
      <c r="I71" s="277"/>
      <c r="J71" s="277"/>
      <c r="K71" s="277"/>
      <c r="L71" s="277"/>
      <c r="M71" s="277"/>
      <c r="N71" s="277"/>
      <c r="O71" s="277"/>
      <c r="P71" s="277"/>
      <c r="Q71" s="277"/>
      <c r="R71" s="277"/>
      <c r="S71" s="277"/>
      <c r="T71" s="277"/>
      <c r="U71" s="277"/>
      <c r="V71" s="277"/>
      <c r="W71" s="277"/>
      <c r="X71" s="277"/>
      <c r="Y71" s="277"/>
      <c r="Z71" s="277"/>
      <c r="AA71" s="277"/>
      <c r="AB71" s="277"/>
      <c r="AC71" s="277"/>
      <c r="AD71" s="277"/>
      <c r="AE71" s="277"/>
      <c r="AF71" s="277"/>
      <c r="AG71" s="277"/>
      <c r="AH71" s="277"/>
      <c r="AI71" s="277"/>
      <c r="AJ71" s="277"/>
      <c r="AK71" s="277"/>
      <c r="AL71" s="277"/>
      <c r="AM71" s="277"/>
      <c r="AN71" s="277"/>
      <c r="AO71" s="277"/>
      <c r="AP71" s="277"/>
      <c r="AQ71" s="277"/>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CA71" s="22"/>
    </row>
  </sheetData>
  <sheetProtection selectLockedCells="1" selectUnlockedCells="1"/>
  <mergeCells count="369">
    <mergeCell ref="C1:AZ1"/>
    <mergeCell ref="W2:AC2"/>
    <mergeCell ref="BC2:BZ2"/>
    <mergeCell ref="C4:F4"/>
    <mergeCell ref="G4:H5"/>
    <mergeCell ref="I4:J4"/>
    <mergeCell ref="K4:V5"/>
    <mergeCell ref="Y4:Z5"/>
    <mergeCell ref="AC4:AF4"/>
    <mergeCell ref="AG4:AH5"/>
    <mergeCell ref="AI4:AJ4"/>
    <mergeCell ref="AK4:AV5"/>
    <mergeCell ref="AY4:AZ5"/>
    <mergeCell ref="BC4:BF4"/>
    <mergeCell ref="BG4:BH5"/>
    <mergeCell ref="BI4:BJ4"/>
    <mergeCell ref="BK4:BV5"/>
    <mergeCell ref="BY4:BZ5"/>
    <mergeCell ref="C5:F6"/>
    <mergeCell ref="I5:J5"/>
    <mergeCell ref="AC5:AF6"/>
    <mergeCell ref="AI5:AJ5"/>
    <mergeCell ref="BC5:BF6"/>
    <mergeCell ref="BI5:BJ5"/>
    <mergeCell ref="G6:N6"/>
    <mergeCell ref="O6:U6"/>
    <mergeCell ref="Y6:Z8"/>
    <mergeCell ref="AG6:AN6"/>
    <mergeCell ref="AO6:AU6"/>
    <mergeCell ref="AY6:AZ8"/>
    <mergeCell ref="BG6:BN6"/>
    <mergeCell ref="BO6:BU6"/>
    <mergeCell ref="BY6:BZ8"/>
    <mergeCell ref="C7:F8"/>
    <mergeCell ref="G7:N8"/>
    <mergeCell ref="O7:U8"/>
    <mergeCell ref="AC7:AF8"/>
    <mergeCell ref="AG7:AN8"/>
    <mergeCell ref="AO7:AU8"/>
    <mergeCell ref="BC7:BF8"/>
    <mergeCell ref="BG7:BN8"/>
    <mergeCell ref="BO7:BU8"/>
    <mergeCell ref="W9:Z9"/>
    <mergeCell ref="AW9:AZ9"/>
    <mergeCell ref="BW9:BZ9"/>
    <mergeCell ref="W10:Z11"/>
    <mergeCell ref="AW10:AZ11"/>
    <mergeCell ref="BW10:BZ11"/>
    <mergeCell ref="D12:Y21"/>
    <mergeCell ref="AD12:AY21"/>
    <mergeCell ref="BD12:BY21"/>
    <mergeCell ref="C22:W23"/>
    <mergeCell ref="X22:Z24"/>
    <mergeCell ref="AC22:AW23"/>
    <mergeCell ref="AX22:AZ24"/>
    <mergeCell ref="BC22:BW23"/>
    <mergeCell ref="BX22:BZ24"/>
    <mergeCell ref="C25:D25"/>
    <mergeCell ref="E25:F25"/>
    <mergeCell ref="G25:I25"/>
    <mergeCell ref="J25:L25"/>
    <mergeCell ref="M25:N25"/>
    <mergeCell ref="O25:Z25"/>
    <mergeCell ref="AC25:AD25"/>
    <mergeCell ref="AE25:AF25"/>
    <mergeCell ref="AG25:AI25"/>
    <mergeCell ref="AJ25:AL25"/>
    <mergeCell ref="AM25:AN25"/>
    <mergeCell ref="AO25:AZ25"/>
    <mergeCell ref="BC25:BD25"/>
    <mergeCell ref="BE25:BF25"/>
    <mergeCell ref="BG25:BI25"/>
    <mergeCell ref="BJ25:BL25"/>
    <mergeCell ref="BM25:BN25"/>
    <mergeCell ref="BO25:BZ25"/>
    <mergeCell ref="C26:D27"/>
    <mergeCell ref="E26:F27"/>
    <mergeCell ref="G26:I27"/>
    <mergeCell ref="J26:L27"/>
    <mergeCell ref="M26:N27"/>
    <mergeCell ref="O26:S27"/>
    <mergeCell ref="T26:T27"/>
    <mergeCell ref="U26:Y27"/>
    <mergeCell ref="Z26:Z27"/>
    <mergeCell ref="AC26:AD27"/>
    <mergeCell ref="AE26:AF27"/>
    <mergeCell ref="AG26:AI27"/>
    <mergeCell ref="AJ26:AL27"/>
    <mergeCell ref="AM26:AN27"/>
    <mergeCell ref="AO26:AS27"/>
    <mergeCell ref="AT26:AT27"/>
    <mergeCell ref="AU26:AY27"/>
    <mergeCell ref="AZ26:AZ27"/>
    <mergeCell ref="BC26:BD27"/>
    <mergeCell ref="BE26:BF27"/>
    <mergeCell ref="BG26:BI27"/>
    <mergeCell ref="BJ26:BL27"/>
    <mergeCell ref="BM26:BN27"/>
    <mergeCell ref="BO26:BS27"/>
    <mergeCell ref="BT26:BT27"/>
    <mergeCell ref="BU26:BY27"/>
    <mergeCell ref="BZ26:BZ27"/>
    <mergeCell ref="C28:D28"/>
    <mergeCell ref="E28:L28"/>
    <mergeCell ref="M28:N28"/>
    <mergeCell ref="O28:Z28"/>
    <mergeCell ref="AC28:AD28"/>
    <mergeCell ref="AE28:AL28"/>
    <mergeCell ref="AM28:AN28"/>
    <mergeCell ref="AO28:AZ28"/>
    <mergeCell ref="BC28:BD28"/>
    <mergeCell ref="BE28:BL28"/>
    <mergeCell ref="BM28:BN28"/>
    <mergeCell ref="BO28:BZ28"/>
    <mergeCell ref="C29:D30"/>
    <mergeCell ref="E29:L30"/>
    <mergeCell ref="M29:N30"/>
    <mergeCell ref="O29:Z30"/>
    <mergeCell ref="AC29:AD30"/>
    <mergeCell ref="AE29:AL30"/>
    <mergeCell ref="AM29:AN30"/>
    <mergeCell ref="AO29:AZ30"/>
    <mergeCell ref="BC29:BD30"/>
    <mergeCell ref="BE29:BL30"/>
    <mergeCell ref="BM29:BN30"/>
    <mergeCell ref="BO29:BZ30"/>
    <mergeCell ref="C31:C36"/>
    <mergeCell ref="D31:G32"/>
    <mergeCell ref="H31:H32"/>
    <mergeCell ref="I31:I32"/>
    <mergeCell ref="J31:Y32"/>
    <mergeCell ref="Z31:Z32"/>
    <mergeCell ref="AC31:AC36"/>
    <mergeCell ref="AD31:AG32"/>
    <mergeCell ref="AH31:AH32"/>
    <mergeCell ref="AI31:AI32"/>
    <mergeCell ref="AJ31:AY32"/>
    <mergeCell ref="AZ31:AZ32"/>
    <mergeCell ref="BC31:BC36"/>
    <mergeCell ref="BD31:BG32"/>
    <mergeCell ref="BH31:BH32"/>
    <mergeCell ref="AI35:AI36"/>
    <mergeCell ref="AJ35:AY36"/>
    <mergeCell ref="AZ35:AZ36"/>
    <mergeCell ref="BD35:BG36"/>
    <mergeCell ref="BI31:BI32"/>
    <mergeCell ref="BJ31:BY32"/>
    <mergeCell ref="BZ31:BZ32"/>
    <mergeCell ref="CB32:CD42"/>
    <mergeCell ref="D33:G34"/>
    <mergeCell ref="H33:H34"/>
    <mergeCell ref="I33:I34"/>
    <mergeCell ref="J33:Y34"/>
    <mergeCell ref="Z33:Z34"/>
    <mergeCell ref="AD33:AG34"/>
    <mergeCell ref="AH33:AH34"/>
    <mergeCell ref="AI33:AI34"/>
    <mergeCell ref="AJ33:AY34"/>
    <mergeCell ref="AZ33:AZ34"/>
    <mergeCell ref="BD33:BG34"/>
    <mergeCell ref="BH33:BH34"/>
    <mergeCell ref="BI33:BI34"/>
    <mergeCell ref="BJ33:BY34"/>
    <mergeCell ref="BZ33:BZ34"/>
    <mergeCell ref="D35:G36"/>
    <mergeCell ref="H35:H36"/>
    <mergeCell ref="I35:I36"/>
    <mergeCell ref="J35:Y36"/>
    <mergeCell ref="Z35:Z36"/>
    <mergeCell ref="AD35:AG36"/>
    <mergeCell ref="AH35:AH36"/>
    <mergeCell ref="BH35:BH36"/>
    <mergeCell ref="BI35:BI36"/>
    <mergeCell ref="BJ35:BY36"/>
    <mergeCell ref="BZ35:BZ36"/>
    <mergeCell ref="C37:C54"/>
    <mergeCell ref="D37:G38"/>
    <mergeCell ref="H37:H38"/>
    <mergeCell ref="I37:I38"/>
    <mergeCell ref="J37:Y38"/>
    <mergeCell ref="Z37:Z38"/>
    <mergeCell ref="AH37:AH38"/>
    <mergeCell ref="AI37:AI38"/>
    <mergeCell ref="AJ37:AY38"/>
    <mergeCell ref="AZ37:AZ38"/>
    <mergeCell ref="AH39:AH40"/>
    <mergeCell ref="AI39:AI40"/>
    <mergeCell ref="AJ39:AY40"/>
    <mergeCell ref="AZ39:AZ40"/>
    <mergeCell ref="BJ37:BY38"/>
    <mergeCell ref="BZ37:BZ38"/>
    <mergeCell ref="BD39:BG40"/>
    <mergeCell ref="BH39:BH40"/>
    <mergeCell ref="BI39:BI40"/>
    <mergeCell ref="BJ39:BY40"/>
    <mergeCell ref="BZ39:BZ40"/>
    <mergeCell ref="D39:G40"/>
    <mergeCell ref="H39:H40"/>
    <mergeCell ref="I39:I40"/>
    <mergeCell ref="J39:Y40"/>
    <mergeCell ref="Z39:Z40"/>
    <mergeCell ref="AD39:AG40"/>
    <mergeCell ref="AC37:AC54"/>
    <mergeCell ref="AD37:AG38"/>
    <mergeCell ref="D41:G42"/>
    <mergeCell ref="H41:H42"/>
    <mergeCell ref="I41:I42"/>
    <mergeCell ref="J41:Y42"/>
    <mergeCell ref="Z41:Z42"/>
    <mergeCell ref="AD41:AG42"/>
    <mergeCell ref="AH41:AH42"/>
    <mergeCell ref="AI41:AI42"/>
    <mergeCell ref="AJ41:AY42"/>
    <mergeCell ref="AZ41:AZ42"/>
    <mergeCell ref="BD41:BG42"/>
    <mergeCell ref="BH41:BH42"/>
    <mergeCell ref="BI41:BI42"/>
    <mergeCell ref="BJ41:BY42"/>
    <mergeCell ref="BZ41:BZ42"/>
    <mergeCell ref="BC37:BC54"/>
    <mergeCell ref="BD37:BG38"/>
    <mergeCell ref="BH37:BH38"/>
    <mergeCell ref="BI37:BI38"/>
    <mergeCell ref="D43:G44"/>
    <mergeCell ref="H43:H44"/>
    <mergeCell ref="I43:I44"/>
    <mergeCell ref="J43:Y44"/>
    <mergeCell ref="Z43:Z44"/>
    <mergeCell ref="AD43:AG44"/>
    <mergeCell ref="AH43:AH44"/>
    <mergeCell ref="AI43:AI44"/>
    <mergeCell ref="AJ43:AY44"/>
    <mergeCell ref="AZ43:AZ44"/>
    <mergeCell ref="BD43:BG44"/>
    <mergeCell ref="BH43:BH44"/>
    <mergeCell ref="BI43:BI44"/>
    <mergeCell ref="BJ43:BY44"/>
    <mergeCell ref="BZ43:BZ44"/>
    <mergeCell ref="D45:G46"/>
    <mergeCell ref="H45:H46"/>
    <mergeCell ref="I45:I46"/>
    <mergeCell ref="J45:Y46"/>
    <mergeCell ref="Z45:Z46"/>
    <mergeCell ref="AD45:AG46"/>
    <mergeCell ref="AH45:AH46"/>
    <mergeCell ref="AI45:AI46"/>
    <mergeCell ref="AJ45:AY46"/>
    <mergeCell ref="AZ45:AZ46"/>
    <mergeCell ref="BD45:BG46"/>
    <mergeCell ref="BH45:BH46"/>
    <mergeCell ref="BI45:BI46"/>
    <mergeCell ref="BJ45:BY46"/>
    <mergeCell ref="D47:G48"/>
    <mergeCell ref="H47:H48"/>
    <mergeCell ref="I47:I48"/>
    <mergeCell ref="J47:Y48"/>
    <mergeCell ref="Z47:Z48"/>
    <mergeCell ref="AD47:AG48"/>
    <mergeCell ref="AH47:AH48"/>
    <mergeCell ref="AI47:AI48"/>
    <mergeCell ref="AJ47:AY48"/>
    <mergeCell ref="AZ47:AZ48"/>
    <mergeCell ref="BD47:BG48"/>
    <mergeCell ref="BH47:BH48"/>
    <mergeCell ref="BI47:BI48"/>
    <mergeCell ref="BJ47:BY48"/>
    <mergeCell ref="BZ47:BZ48"/>
    <mergeCell ref="D49:G50"/>
    <mergeCell ref="H49:H50"/>
    <mergeCell ref="I49:I50"/>
    <mergeCell ref="J49:Y50"/>
    <mergeCell ref="Z49:Z50"/>
    <mergeCell ref="AD49:AG50"/>
    <mergeCell ref="AH49:AH50"/>
    <mergeCell ref="AI49:AI50"/>
    <mergeCell ref="AJ49:AY50"/>
    <mergeCell ref="AZ49:AZ50"/>
    <mergeCell ref="BD49:BG50"/>
    <mergeCell ref="BH49:BH50"/>
    <mergeCell ref="BI49:BI50"/>
    <mergeCell ref="BJ49:BY50"/>
    <mergeCell ref="BZ49:BZ50"/>
    <mergeCell ref="D51:G52"/>
    <mergeCell ref="H51:H52"/>
    <mergeCell ref="I51:I52"/>
    <mergeCell ref="J51:Y52"/>
    <mergeCell ref="Z51:Z52"/>
    <mergeCell ref="AD51:AG52"/>
    <mergeCell ref="AH51:AH52"/>
    <mergeCell ref="AI51:AI52"/>
    <mergeCell ref="AJ51:AY52"/>
    <mergeCell ref="AZ51:AZ52"/>
    <mergeCell ref="BD51:BG52"/>
    <mergeCell ref="BH51:BH52"/>
    <mergeCell ref="BI51:BI52"/>
    <mergeCell ref="BJ51:BY52"/>
    <mergeCell ref="BZ51:BZ52"/>
    <mergeCell ref="D53:G54"/>
    <mergeCell ref="H53:H54"/>
    <mergeCell ref="I53:I54"/>
    <mergeCell ref="J53:Y54"/>
    <mergeCell ref="Z53:Z54"/>
    <mergeCell ref="AD53:AG54"/>
    <mergeCell ref="AH53:AH54"/>
    <mergeCell ref="AI53:AI54"/>
    <mergeCell ref="AJ53:AY54"/>
    <mergeCell ref="AZ53:AZ54"/>
    <mergeCell ref="BD53:BG54"/>
    <mergeCell ref="BH53:BH54"/>
    <mergeCell ref="BI53:BI54"/>
    <mergeCell ref="BJ53:BY54"/>
    <mergeCell ref="BH55:BH56"/>
    <mergeCell ref="BI55:BI56"/>
    <mergeCell ref="BJ55:BY56"/>
    <mergeCell ref="BZ55:BZ56"/>
    <mergeCell ref="BZ53:BZ54"/>
    <mergeCell ref="C55:G56"/>
    <mergeCell ref="H55:H56"/>
    <mergeCell ref="I55:I56"/>
    <mergeCell ref="J55:Y56"/>
    <mergeCell ref="Z55:Z56"/>
    <mergeCell ref="C60:F61"/>
    <mergeCell ref="G60:H61"/>
    <mergeCell ref="I60:K61"/>
    <mergeCell ref="L60:O61"/>
    <mergeCell ref="AZ55:AZ56"/>
    <mergeCell ref="BC55:BG56"/>
    <mergeCell ref="AC55:AG56"/>
    <mergeCell ref="AH55:AH56"/>
    <mergeCell ref="AI55:AI56"/>
    <mergeCell ref="AJ55:AY56"/>
    <mergeCell ref="BP58:BP68"/>
    <mergeCell ref="BQ58:BZ68"/>
    <mergeCell ref="BI60:BK61"/>
    <mergeCell ref="BL60:BO61"/>
    <mergeCell ref="C58:F59"/>
    <mergeCell ref="G58:O59"/>
    <mergeCell ref="P58:P68"/>
    <mergeCell ref="Q58:Z68"/>
    <mergeCell ref="AC58:AF59"/>
    <mergeCell ref="AG58:AO59"/>
    <mergeCell ref="AC60:AF61"/>
    <mergeCell ref="AG60:AH61"/>
    <mergeCell ref="AI60:AK61"/>
    <mergeCell ref="AL60:AO61"/>
    <mergeCell ref="BC60:BF61"/>
    <mergeCell ref="BG60:BH61"/>
    <mergeCell ref="AP58:AP68"/>
    <mergeCell ref="AQ58:AZ68"/>
    <mergeCell ref="BC58:BF59"/>
    <mergeCell ref="BG58:BO59"/>
    <mergeCell ref="C62:F66"/>
    <mergeCell ref="G62:O63"/>
    <mergeCell ref="AC62:AF64"/>
    <mergeCell ref="AG62:AO64"/>
    <mergeCell ref="BC62:BO63"/>
    <mergeCell ref="G64:O66"/>
    <mergeCell ref="BC64:BN65"/>
    <mergeCell ref="AC65:AF67"/>
    <mergeCell ref="AG65:AO67"/>
    <mergeCell ref="C67:N68"/>
    <mergeCell ref="D70:AY70"/>
    <mergeCell ref="D71:AQ71"/>
    <mergeCell ref="O67:O68"/>
    <mergeCell ref="AC68:AG68"/>
    <mergeCell ref="AH68:AO68"/>
    <mergeCell ref="BC68:BO68"/>
    <mergeCell ref="AI69:AK69"/>
    <mergeCell ref="AT69:AZ69"/>
  </mergeCells>
  <conditionalFormatting sqref="C9:BZ69">
    <cfRule type="expression" priority="1" dxfId="1" stopIfTrue="1">
      <formula>IF($J$55&gt;0,1,0)</formula>
    </cfRule>
  </conditionalFormatting>
  <printOptions/>
  <pageMargins left="0.3937007874015748" right="0" top="0" bottom="0.1968503937007874" header="0.5118110236220472" footer="0.15748031496062992"/>
  <pageSetup errors="blank" horizontalDpi="600" verticalDpi="600" orientation="landscape" paperSize="9" scale="95" r:id="rId2"/>
  <drawing r:id="rId1"/>
</worksheet>
</file>

<file path=xl/worksheets/sheet3.xml><?xml version="1.0" encoding="utf-8"?>
<worksheet xmlns="http://schemas.openxmlformats.org/spreadsheetml/2006/main" xmlns:r="http://schemas.openxmlformats.org/officeDocument/2006/relationships">
  <sheetPr codeName="Sheet2">
    <tabColor indexed="47"/>
  </sheetPr>
  <dimension ref="A1:CE71"/>
  <sheetViews>
    <sheetView zoomScalePageLayoutView="0" workbookViewId="0" topLeftCell="A2">
      <selection activeCell="B3" sqref="B3:CA69"/>
    </sheetView>
  </sheetViews>
  <sheetFormatPr defaultColWidth="9.00390625" defaultRowHeight="9.75" customHeight="1"/>
  <cols>
    <col min="1" max="1" width="1.625" style="3" customWidth="1"/>
    <col min="2" max="2" width="1.00390625" style="3" customWidth="1"/>
    <col min="3" max="21" width="1.875" style="3" customWidth="1"/>
    <col min="22" max="22" width="2.25390625" style="3" customWidth="1"/>
    <col min="23" max="26" width="1.875" style="3" customWidth="1"/>
    <col min="27" max="28" width="1.00390625" style="3" customWidth="1"/>
    <col min="29" max="52" width="1.875" style="3" customWidth="1"/>
    <col min="53" max="54" width="1.00390625" style="3" customWidth="1"/>
    <col min="55" max="78" width="1.875" style="3" customWidth="1"/>
    <col min="79" max="79" width="1.00390625" style="3" customWidth="1"/>
    <col min="80" max="83" width="1.875" style="3" customWidth="1"/>
    <col min="84" max="16384" width="9.00390625" style="3" customWidth="1"/>
  </cols>
  <sheetData>
    <row r="1" spans="3:79" s="1" customFormat="1" ht="30" customHeight="1" hidden="1">
      <c r="C1" s="476"/>
      <c r="D1" s="476"/>
      <c r="E1" s="476"/>
      <c r="F1" s="476"/>
      <c r="G1" s="476"/>
      <c r="H1" s="476"/>
      <c r="I1" s="476"/>
      <c r="J1" s="476"/>
      <c r="K1" s="476"/>
      <c r="L1" s="476"/>
      <c r="M1" s="476"/>
      <c r="N1" s="476"/>
      <c r="O1" s="476"/>
      <c r="P1" s="476"/>
      <c r="Q1" s="476"/>
      <c r="R1" s="476"/>
      <c r="S1" s="476"/>
      <c r="T1" s="476"/>
      <c r="U1" s="476"/>
      <c r="V1" s="476"/>
      <c r="W1" s="476"/>
      <c r="X1" s="476"/>
      <c r="Y1" s="476"/>
      <c r="Z1" s="476"/>
      <c r="AA1" s="476"/>
      <c r="AB1" s="476"/>
      <c r="AC1" s="476"/>
      <c r="AD1" s="476"/>
      <c r="AE1" s="476"/>
      <c r="AF1" s="476"/>
      <c r="AG1" s="476"/>
      <c r="AH1" s="476"/>
      <c r="AI1" s="476"/>
      <c r="AJ1" s="476"/>
      <c r="AK1" s="476"/>
      <c r="AL1" s="476"/>
      <c r="AM1" s="476"/>
      <c r="AN1" s="476"/>
      <c r="AO1" s="476"/>
      <c r="AP1" s="476"/>
      <c r="AQ1" s="476"/>
      <c r="AR1" s="476"/>
      <c r="AS1" s="476"/>
      <c r="AT1" s="476"/>
      <c r="AU1" s="476"/>
      <c r="AV1" s="476"/>
      <c r="AW1" s="476"/>
      <c r="AX1" s="476"/>
      <c r="AY1" s="476"/>
      <c r="AZ1" s="476"/>
      <c r="BA1" s="3"/>
      <c r="BB1" s="3"/>
      <c r="BC1" s="3"/>
      <c r="BD1" s="3"/>
      <c r="BE1" s="3"/>
      <c r="BF1" s="3"/>
      <c r="BG1" s="3"/>
      <c r="BH1" s="3"/>
      <c r="BI1" s="3"/>
      <c r="BJ1" s="3"/>
      <c r="BK1" s="3"/>
      <c r="BL1" s="3"/>
      <c r="BM1" s="3"/>
      <c r="BN1" s="3"/>
      <c r="BO1" s="3"/>
      <c r="BP1" s="3"/>
      <c r="BQ1" s="3"/>
      <c r="BR1" s="3"/>
      <c r="BS1" s="3"/>
      <c r="BT1" s="3"/>
      <c r="BU1" s="3"/>
      <c r="BV1" s="3"/>
      <c r="BW1" s="3"/>
      <c r="BX1" s="3"/>
      <c r="BY1" s="3"/>
      <c r="BZ1" s="3"/>
      <c r="CA1" s="3"/>
    </row>
    <row r="2" spans="3:79" s="1" customFormat="1" ht="9" customHeight="1" thickBot="1">
      <c r="C2" s="17"/>
      <c r="D2" s="17"/>
      <c r="E2" s="17"/>
      <c r="F2" s="17"/>
      <c r="G2" s="17"/>
      <c r="H2" s="17"/>
      <c r="I2" s="17"/>
      <c r="J2" s="17"/>
      <c r="K2" s="17"/>
      <c r="L2" s="17"/>
      <c r="M2" s="17"/>
      <c r="N2" s="17"/>
      <c r="O2" s="17"/>
      <c r="P2" s="17"/>
      <c r="Q2" s="17"/>
      <c r="R2" s="17"/>
      <c r="S2" s="17"/>
      <c r="T2" s="17"/>
      <c r="U2" s="17"/>
      <c r="V2" s="17"/>
      <c r="W2" s="477"/>
      <c r="X2" s="477"/>
      <c r="Y2" s="477"/>
      <c r="Z2" s="477"/>
      <c r="AA2" s="477"/>
      <c r="AB2" s="477"/>
      <c r="AC2" s="477"/>
      <c r="AD2" s="17"/>
      <c r="AE2" s="17"/>
      <c r="AF2" s="17"/>
      <c r="AG2" s="17"/>
      <c r="AH2" s="17"/>
      <c r="AI2" s="17"/>
      <c r="AJ2" s="17"/>
      <c r="AK2" s="17"/>
      <c r="AL2" s="17"/>
      <c r="AM2" s="17"/>
      <c r="AN2" s="17"/>
      <c r="AO2" s="17"/>
      <c r="AP2" s="17"/>
      <c r="AQ2" s="17"/>
      <c r="AR2" s="17"/>
      <c r="AS2" s="17"/>
      <c r="AT2" s="17"/>
      <c r="AU2" s="17"/>
      <c r="AV2" s="17"/>
      <c r="AW2" s="17"/>
      <c r="AX2" s="17"/>
      <c r="AY2" s="17"/>
      <c r="AZ2" s="17"/>
      <c r="BA2" s="3"/>
      <c r="BB2" s="3"/>
      <c r="BC2" s="478"/>
      <c r="BD2" s="478"/>
      <c r="BE2" s="478"/>
      <c r="BF2" s="478"/>
      <c r="BG2" s="478"/>
      <c r="BH2" s="478"/>
      <c r="BI2" s="478"/>
      <c r="BJ2" s="478"/>
      <c r="BK2" s="478"/>
      <c r="BL2" s="478"/>
      <c r="BM2" s="478"/>
      <c r="BN2" s="478"/>
      <c r="BO2" s="478"/>
      <c r="BP2" s="478"/>
      <c r="BQ2" s="478"/>
      <c r="BR2" s="478"/>
      <c r="BS2" s="478"/>
      <c r="BT2" s="478"/>
      <c r="BU2" s="478"/>
      <c r="BV2" s="478"/>
      <c r="BW2" s="478"/>
      <c r="BX2" s="478"/>
      <c r="BY2" s="478"/>
      <c r="BZ2" s="478"/>
      <c r="CA2" s="3"/>
    </row>
    <row r="3" spans="1:83" s="1" customFormat="1" ht="3" customHeight="1">
      <c r="A3" s="37"/>
      <c r="B3" s="168"/>
      <c r="C3" s="169"/>
      <c r="D3" s="169"/>
      <c r="E3" s="169"/>
      <c r="F3" s="169"/>
      <c r="G3" s="169"/>
      <c r="H3" s="169"/>
      <c r="I3" s="170"/>
      <c r="J3" s="170"/>
      <c r="K3" s="170"/>
      <c r="L3" s="171"/>
      <c r="M3" s="171"/>
      <c r="N3" s="171"/>
      <c r="O3" s="171"/>
      <c r="P3" s="169"/>
      <c r="Q3" s="169"/>
      <c r="R3" s="169"/>
      <c r="S3" s="169"/>
      <c r="T3" s="169"/>
      <c r="U3" s="169"/>
      <c r="V3" s="169"/>
      <c r="W3" s="169"/>
      <c r="X3" s="169"/>
      <c r="Y3" s="169"/>
      <c r="Z3" s="169"/>
      <c r="AA3" s="169"/>
      <c r="AB3" s="172"/>
      <c r="AC3" s="169"/>
      <c r="AD3" s="169"/>
      <c r="AE3" s="169"/>
      <c r="AF3" s="169"/>
      <c r="AG3" s="169"/>
      <c r="AH3" s="169"/>
      <c r="AI3" s="170"/>
      <c r="AJ3" s="170"/>
      <c r="AK3" s="170"/>
      <c r="AL3" s="171"/>
      <c r="AM3" s="171"/>
      <c r="AN3" s="171"/>
      <c r="AO3" s="171"/>
      <c r="AP3" s="169"/>
      <c r="AQ3" s="169"/>
      <c r="AR3" s="169"/>
      <c r="AS3" s="169"/>
      <c r="AT3" s="169"/>
      <c r="AU3" s="169"/>
      <c r="AV3" s="169"/>
      <c r="AW3" s="169"/>
      <c r="AX3" s="169"/>
      <c r="AY3" s="169"/>
      <c r="AZ3" s="169"/>
      <c r="BA3" s="173"/>
      <c r="BB3" s="169"/>
      <c r="BC3" s="169"/>
      <c r="BD3" s="169"/>
      <c r="BE3" s="169"/>
      <c r="BF3" s="169"/>
      <c r="BG3" s="169"/>
      <c r="BH3" s="169"/>
      <c r="BI3" s="170"/>
      <c r="BJ3" s="170"/>
      <c r="BK3" s="170"/>
      <c r="BL3" s="171"/>
      <c r="BM3" s="171"/>
      <c r="BN3" s="171"/>
      <c r="BO3" s="171"/>
      <c r="BP3" s="169"/>
      <c r="BQ3" s="169"/>
      <c r="BR3" s="169"/>
      <c r="BS3" s="169"/>
      <c r="BT3" s="169"/>
      <c r="BU3" s="169"/>
      <c r="BV3" s="169"/>
      <c r="BW3" s="169"/>
      <c r="BX3" s="169"/>
      <c r="BY3" s="169"/>
      <c r="BZ3" s="169"/>
      <c r="CA3" s="173"/>
      <c r="CB3" s="15"/>
      <c r="CC3" s="15"/>
      <c r="CD3" s="15"/>
      <c r="CE3" s="15"/>
    </row>
    <row r="4" spans="1:83" s="1" customFormat="1" ht="7.5" customHeight="1">
      <c r="A4" s="38"/>
      <c r="B4" s="94"/>
      <c r="C4" s="451" t="s">
        <v>0</v>
      </c>
      <c r="D4" s="451"/>
      <c r="E4" s="451"/>
      <c r="F4" s="452"/>
      <c r="G4" s="473" t="s">
        <v>12</v>
      </c>
      <c r="H4" s="438"/>
      <c r="I4" s="462" t="s">
        <v>97</v>
      </c>
      <c r="J4" s="462"/>
      <c r="K4" s="460" t="s">
        <v>99</v>
      </c>
      <c r="L4" s="460"/>
      <c r="M4" s="460"/>
      <c r="N4" s="460"/>
      <c r="O4" s="460"/>
      <c r="P4" s="460"/>
      <c r="Q4" s="460"/>
      <c r="R4" s="460"/>
      <c r="S4" s="460"/>
      <c r="T4" s="460"/>
      <c r="U4" s="460"/>
      <c r="V4" s="460"/>
      <c r="W4" s="95"/>
      <c r="X4" s="95"/>
      <c r="Y4" s="462"/>
      <c r="Z4" s="462"/>
      <c r="AA4" s="96"/>
      <c r="AB4" s="97"/>
      <c r="AC4" s="450" t="s">
        <v>0</v>
      </c>
      <c r="AD4" s="451"/>
      <c r="AE4" s="451"/>
      <c r="AF4" s="452"/>
      <c r="AG4" s="473" t="s">
        <v>12</v>
      </c>
      <c r="AH4" s="438"/>
      <c r="AI4" s="462" t="s">
        <v>97</v>
      </c>
      <c r="AJ4" s="462"/>
      <c r="AK4" s="471" t="s">
        <v>109</v>
      </c>
      <c r="AL4" s="471"/>
      <c r="AM4" s="471"/>
      <c r="AN4" s="471"/>
      <c r="AO4" s="471"/>
      <c r="AP4" s="471"/>
      <c r="AQ4" s="471"/>
      <c r="AR4" s="471"/>
      <c r="AS4" s="471"/>
      <c r="AT4" s="471"/>
      <c r="AU4" s="471"/>
      <c r="AV4" s="471"/>
      <c r="AW4" s="95"/>
      <c r="AX4" s="95"/>
      <c r="AY4" s="462"/>
      <c r="AZ4" s="462"/>
      <c r="BA4" s="98"/>
      <c r="BB4" s="96"/>
      <c r="BC4" s="450" t="s">
        <v>0</v>
      </c>
      <c r="BD4" s="451"/>
      <c r="BE4" s="451"/>
      <c r="BF4" s="452"/>
      <c r="BG4" s="473" t="s">
        <v>12</v>
      </c>
      <c r="BH4" s="438"/>
      <c r="BI4" s="462" t="s">
        <v>97</v>
      </c>
      <c r="BJ4" s="462"/>
      <c r="BK4" s="460" t="s">
        <v>101</v>
      </c>
      <c r="BL4" s="460"/>
      <c r="BM4" s="460"/>
      <c r="BN4" s="460"/>
      <c r="BO4" s="460"/>
      <c r="BP4" s="460"/>
      <c r="BQ4" s="460"/>
      <c r="BR4" s="460"/>
      <c r="BS4" s="460"/>
      <c r="BT4" s="460"/>
      <c r="BU4" s="460"/>
      <c r="BV4" s="460"/>
      <c r="BW4" s="95"/>
      <c r="BX4" s="95"/>
      <c r="BY4" s="462"/>
      <c r="BZ4" s="462"/>
      <c r="CA4" s="98"/>
      <c r="CB4" s="15"/>
      <c r="CC4" s="15"/>
      <c r="CD4" s="15"/>
      <c r="CE4" s="15"/>
    </row>
    <row r="5" spans="1:83" s="1" customFormat="1" ht="9.75" customHeight="1">
      <c r="A5" s="38"/>
      <c r="B5" s="94"/>
      <c r="C5" s="464">
        <v>270008</v>
      </c>
      <c r="D5" s="464"/>
      <c r="E5" s="464"/>
      <c r="F5" s="465"/>
      <c r="G5" s="474"/>
      <c r="H5" s="475"/>
      <c r="I5" s="468" t="s">
        <v>98</v>
      </c>
      <c r="J5" s="468"/>
      <c r="K5" s="461"/>
      <c r="L5" s="461"/>
      <c r="M5" s="461"/>
      <c r="N5" s="461"/>
      <c r="O5" s="461"/>
      <c r="P5" s="461"/>
      <c r="Q5" s="461"/>
      <c r="R5" s="461"/>
      <c r="S5" s="461"/>
      <c r="T5" s="461"/>
      <c r="U5" s="461"/>
      <c r="V5" s="461"/>
      <c r="W5" s="99"/>
      <c r="X5" s="99"/>
      <c r="Y5" s="463"/>
      <c r="Z5" s="463"/>
      <c r="AA5" s="96"/>
      <c r="AB5" s="97"/>
      <c r="AC5" s="469">
        <v>270008</v>
      </c>
      <c r="AD5" s="464"/>
      <c r="AE5" s="464"/>
      <c r="AF5" s="465"/>
      <c r="AG5" s="474"/>
      <c r="AH5" s="475"/>
      <c r="AI5" s="468" t="s">
        <v>98</v>
      </c>
      <c r="AJ5" s="468"/>
      <c r="AK5" s="472"/>
      <c r="AL5" s="472"/>
      <c r="AM5" s="472"/>
      <c r="AN5" s="472"/>
      <c r="AO5" s="472"/>
      <c r="AP5" s="472"/>
      <c r="AQ5" s="472"/>
      <c r="AR5" s="472"/>
      <c r="AS5" s="472"/>
      <c r="AT5" s="472"/>
      <c r="AU5" s="472"/>
      <c r="AV5" s="472"/>
      <c r="AW5" s="99"/>
      <c r="AX5" s="99"/>
      <c r="AY5" s="463"/>
      <c r="AZ5" s="463"/>
      <c r="BA5" s="98"/>
      <c r="BB5" s="96"/>
      <c r="BC5" s="469">
        <v>270008</v>
      </c>
      <c r="BD5" s="464"/>
      <c r="BE5" s="464"/>
      <c r="BF5" s="465"/>
      <c r="BG5" s="474"/>
      <c r="BH5" s="475"/>
      <c r="BI5" s="468" t="s">
        <v>98</v>
      </c>
      <c r="BJ5" s="468"/>
      <c r="BK5" s="461"/>
      <c r="BL5" s="461"/>
      <c r="BM5" s="461"/>
      <c r="BN5" s="461"/>
      <c r="BO5" s="461"/>
      <c r="BP5" s="461"/>
      <c r="BQ5" s="461"/>
      <c r="BR5" s="461"/>
      <c r="BS5" s="461"/>
      <c r="BT5" s="461"/>
      <c r="BU5" s="461"/>
      <c r="BV5" s="461"/>
      <c r="BW5" s="99"/>
      <c r="BX5" s="99"/>
      <c r="BY5" s="463"/>
      <c r="BZ5" s="463"/>
      <c r="CA5" s="98"/>
      <c r="CB5" s="15"/>
      <c r="CC5" s="15"/>
      <c r="CD5" s="15"/>
      <c r="CE5" s="15"/>
    </row>
    <row r="6" spans="1:83" s="1" customFormat="1" ht="9" customHeight="1">
      <c r="A6" s="38"/>
      <c r="B6" s="100"/>
      <c r="C6" s="466"/>
      <c r="D6" s="466"/>
      <c r="E6" s="466"/>
      <c r="F6" s="467"/>
      <c r="G6" s="457" t="s">
        <v>1</v>
      </c>
      <c r="H6" s="458"/>
      <c r="I6" s="458"/>
      <c r="J6" s="458"/>
      <c r="K6" s="458"/>
      <c r="L6" s="458"/>
      <c r="M6" s="458"/>
      <c r="N6" s="459"/>
      <c r="O6" s="457" t="s">
        <v>104</v>
      </c>
      <c r="P6" s="458"/>
      <c r="Q6" s="458"/>
      <c r="R6" s="458"/>
      <c r="S6" s="458"/>
      <c r="T6" s="458"/>
      <c r="U6" s="459"/>
      <c r="V6" s="101"/>
      <c r="W6" s="102"/>
      <c r="X6" s="102"/>
      <c r="Y6" s="436">
        <f>G26</f>
      </c>
      <c r="Z6" s="437"/>
      <c r="AA6" s="103"/>
      <c r="AB6" s="104"/>
      <c r="AC6" s="470"/>
      <c r="AD6" s="466"/>
      <c r="AE6" s="466"/>
      <c r="AF6" s="467"/>
      <c r="AG6" s="457" t="s">
        <v>1</v>
      </c>
      <c r="AH6" s="458"/>
      <c r="AI6" s="458"/>
      <c r="AJ6" s="458"/>
      <c r="AK6" s="458"/>
      <c r="AL6" s="458"/>
      <c r="AM6" s="458"/>
      <c r="AN6" s="459"/>
      <c r="AO6" s="457" t="s">
        <v>104</v>
      </c>
      <c r="AP6" s="458"/>
      <c r="AQ6" s="458"/>
      <c r="AR6" s="458"/>
      <c r="AS6" s="458"/>
      <c r="AT6" s="458"/>
      <c r="AU6" s="459"/>
      <c r="AV6" s="101"/>
      <c r="AW6" s="102"/>
      <c r="AX6" s="102"/>
      <c r="AY6" s="436">
        <f>Y6</f>
      </c>
      <c r="AZ6" s="437"/>
      <c r="BA6" s="105"/>
      <c r="BB6" s="106"/>
      <c r="BC6" s="470"/>
      <c r="BD6" s="466"/>
      <c r="BE6" s="466"/>
      <c r="BF6" s="467"/>
      <c r="BG6" s="457" t="s">
        <v>1</v>
      </c>
      <c r="BH6" s="458"/>
      <c r="BI6" s="458"/>
      <c r="BJ6" s="458"/>
      <c r="BK6" s="458"/>
      <c r="BL6" s="458"/>
      <c r="BM6" s="458"/>
      <c r="BN6" s="459"/>
      <c r="BO6" s="457" t="s">
        <v>104</v>
      </c>
      <c r="BP6" s="458"/>
      <c r="BQ6" s="458"/>
      <c r="BR6" s="458"/>
      <c r="BS6" s="458"/>
      <c r="BT6" s="458"/>
      <c r="BU6" s="459"/>
      <c r="BV6" s="101"/>
      <c r="BW6" s="102"/>
      <c r="BX6" s="102"/>
      <c r="BY6" s="436">
        <f>Y6</f>
      </c>
      <c r="BZ6" s="437"/>
      <c r="CA6" s="105"/>
      <c r="CB6" s="15"/>
      <c r="CC6" s="15"/>
      <c r="CD6" s="15"/>
      <c r="CE6" s="15"/>
    </row>
    <row r="7" spans="1:83" s="1" customFormat="1" ht="6" customHeight="1">
      <c r="A7" s="38"/>
      <c r="B7" s="107"/>
      <c r="C7" s="442" t="s">
        <v>45</v>
      </c>
      <c r="D7" s="442"/>
      <c r="E7" s="442"/>
      <c r="F7" s="443"/>
      <c r="G7" s="446" t="s">
        <v>100</v>
      </c>
      <c r="H7" s="444"/>
      <c r="I7" s="444"/>
      <c r="J7" s="444"/>
      <c r="K7" s="444"/>
      <c r="L7" s="444"/>
      <c r="M7" s="444"/>
      <c r="N7" s="445"/>
      <c r="O7" s="450" t="s">
        <v>105</v>
      </c>
      <c r="P7" s="451"/>
      <c r="Q7" s="451"/>
      <c r="R7" s="451"/>
      <c r="S7" s="451"/>
      <c r="T7" s="451"/>
      <c r="U7" s="452"/>
      <c r="V7" s="108"/>
      <c r="W7" s="109"/>
      <c r="X7" s="109"/>
      <c r="Y7" s="438"/>
      <c r="Z7" s="439"/>
      <c r="AA7" s="110"/>
      <c r="AB7" s="111"/>
      <c r="AC7" s="456" t="s">
        <v>45</v>
      </c>
      <c r="AD7" s="442"/>
      <c r="AE7" s="442"/>
      <c r="AF7" s="443"/>
      <c r="AG7" s="446" t="s">
        <v>100</v>
      </c>
      <c r="AH7" s="444"/>
      <c r="AI7" s="444"/>
      <c r="AJ7" s="444"/>
      <c r="AK7" s="444"/>
      <c r="AL7" s="444"/>
      <c r="AM7" s="444"/>
      <c r="AN7" s="445"/>
      <c r="AO7" s="450" t="s">
        <v>105</v>
      </c>
      <c r="AP7" s="451"/>
      <c r="AQ7" s="451"/>
      <c r="AR7" s="451"/>
      <c r="AS7" s="451"/>
      <c r="AT7" s="451"/>
      <c r="AU7" s="452"/>
      <c r="AV7" s="108"/>
      <c r="AW7" s="109"/>
      <c r="AX7" s="109"/>
      <c r="AY7" s="438"/>
      <c r="AZ7" s="439"/>
      <c r="BA7" s="112"/>
      <c r="BB7" s="110"/>
      <c r="BC7" s="456" t="s">
        <v>45</v>
      </c>
      <c r="BD7" s="442"/>
      <c r="BE7" s="442"/>
      <c r="BF7" s="443"/>
      <c r="BG7" s="446" t="s">
        <v>100</v>
      </c>
      <c r="BH7" s="444"/>
      <c r="BI7" s="444"/>
      <c r="BJ7" s="444"/>
      <c r="BK7" s="444"/>
      <c r="BL7" s="444"/>
      <c r="BM7" s="444"/>
      <c r="BN7" s="445"/>
      <c r="BO7" s="450" t="s">
        <v>105</v>
      </c>
      <c r="BP7" s="451"/>
      <c r="BQ7" s="451"/>
      <c r="BR7" s="451"/>
      <c r="BS7" s="451"/>
      <c r="BT7" s="451"/>
      <c r="BU7" s="452"/>
      <c r="BV7" s="108"/>
      <c r="BW7" s="109"/>
      <c r="BX7" s="109"/>
      <c r="BY7" s="438"/>
      <c r="BZ7" s="439"/>
      <c r="CA7" s="113"/>
      <c r="CB7" s="15"/>
      <c r="CC7" s="15"/>
      <c r="CD7" s="15"/>
      <c r="CE7" s="15"/>
    </row>
    <row r="8" spans="1:83" s="1" customFormat="1" ht="6.75" customHeight="1" thickBot="1">
      <c r="A8" s="38"/>
      <c r="B8" s="107"/>
      <c r="C8" s="444"/>
      <c r="D8" s="444"/>
      <c r="E8" s="444"/>
      <c r="F8" s="445"/>
      <c r="G8" s="447"/>
      <c r="H8" s="448"/>
      <c r="I8" s="448"/>
      <c r="J8" s="448"/>
      <c r="K8" s="448"/>
      <c r="L8" s="448"/>
      <c r="M8" s="448"/>
      <c r="N8" s="449"/>
      <c r="O8" s="453"/>
      <c r="P8" s="454"/>
      <c r="Q8" s="454"/>
      <c r="R8" s="454"/>
      <c r="S8" s="454"/>
      <c r="T8" s="454"/>
      <c r="U8" s="455"/>
      <c r="V8" s="114"/>
      <c r="W8" s="115"/>
      <c r="X8" s="115"/>
      <c r="Y8" s="440"/>
      <c r="Z8" s="441"/>
      <c r="AA8" s="110"/>
      <c r="AB8" s="111"/>
      <c r="AC8" s="446"/>
      <c r="AD8" s="444"/>
      <c r="AE8" s="444"/>
      <c r="AF8" s="445"/>
      <c r="AG8" s="447"/>
      <c r="AH8" s="448"/>
      <c r="AI8" s="448"/>
      <c r="AJ8" s="448"/>
      <c r="AK8" s="448"/>
      <c r="AL8" s="448"/>
      <c r="AM8" s="448"/>
      <c r="AN8" s="449"/>
      <c r="AO8" s="453"/>
      <c r="AP8" s="454"/>
      <c r="AQ8" s="454"/>
      <c r="AR8" s="454"/>
      <c r="AS8" s="454"/>
      <c r="AT8" s="454"/>
      <c r="AU8" s="455"/>
      <c r="AV8" s="114"/>
      <c r="AW8" s="115"/>
      <c r="AX8" s="115"/>
      <c r="AY8" s="440"/>
      <c r="AZ8" s="441"/>
      <c r="BA8" s="112"/>
      <c r="BB8" s="110"/>
      <c r="BC8" s="446"/>
      <c r="BD8" s="444"/>
      <c r="BE8" s="444"/>
      <c r="BF8" s="445"/>
      <c r="BG8" s="447"/>
      <c r="BH8" s="448"/>
      <c r="BI8" s="448"/>
      <c r="BJ8" s="448"/>
      <c r="BK8" s="448"/>
      <c r="BL8" s="448"/>
      <c r="BM8" s="448"/>
      <c r="BN8" s="449"/>
      <c r="BO8" s="453"/>
      <c r="BP8" s="454"/>
      <c r="BQ8" s="454"/>
      <c r="BR8" s="454"/>
      <c r="BS8" s="454"/>
      <c r="BT8" s="454"/>
      <c r="BU8" s="455"/>
      <c r="BV8" s="114"/>
      <c r="BW8" s="115"/>
      <c r="BX8" s="115"/>
      <c r="BY8" s="440"/>
      <c r="BZ8" s="441"/>
      <c r="CA8" s="113"/>
      <c r="CB8" s="15"/>
      <c r="CC8" s="15"/>
      <c r="CD8" s="15"/>
      <c r="CE8" s="15"/>
    </row>
    <row r="9" spans="1:83" s="1" customFormat="1" ht="6" customHeight="1">
      <c r="A9" s="38"/>
      <c r="B9" s="116"/>
      <c r="C9" s="174"/>
      <c r="D9" s="175"/>
      <c r="E9" s="175"/>
      <c r="F9" s="175"/>
      <c r="G9" s="175"/>
      <c r="H9" s="175"/>
      <c r="I9" s="175"/>
      <c r="J9" s="175"/>
      <c r="K9" s="175"/>
      <c r="L9" s="175"/>
      <c r="M9" s="175"/>
      <c r="N9" s="175"/>
      <c r="O9" s="175"/>
      <c r="P9" s="175"/>
      <c r="Q9" s="175"/>
      <c r="R9" s="175"/>
      <c r="S9" s="175"/>
      <c r="T9" s="175"/>
      <c r="U9" s="175"/>
      <c r="V9" s="175"/>
      <c r="W9" s="581"/>
      <c r="X9" s="582"/>
      <c r="Y9" s="582"/>
      <c r="Z9" s="583"/>
      <c r="AA9" s="176"/>
      <c r="AB9" s="116"/>
      <c r="AC9" s="174"/>
      <c r="AD9" s="175"/>
      <c r="AE9" s="175"/>
      <c r="AF9" s="175"/>
      <c r="AG9" s="175"/>
      <c r="AH9" s="175"/>
      <c r="AI9" s="175"/>
      <c r="AJ9" s="175"/>
      <c r="AK9" s="175"/>
      <c r="AL9" s="175"/>
      <c r="AM9" s="175"/>
      <c r="AN9" s="175"/>
      <c r="AO9" s="175"/>
      <c r="AP9" s="175"/>
      <c r="AQ9" s="175"/>
      <c r="AR9" s="175"/>
      <c r="AS9" s="175"/>
      <c r="AT9" s="175"/>
      <c r="AU9" s="175"/>
      <c r="AV9" s="175"/>
      <c r="AW9" s="581"/>
      <c r="AX9" s="582"/>
      <c r="AY9" s="582"/>
      <c r="AZ9" s="583"/>
      <c r="BA9" s="122"/>
      <c r="BB9" s="176"/>
      <c r="BC9" s="174"/>
      <c r="BD9" s="175"/>
      <c r="BE9" s="175"/>
      <c r="BF9" s="175"/>
      <c r="BG9" s="175"/>
      <c r="BH9" s="175"/>
      <c r="BI9" s="175"/>
      <c r="BJ9" s="175"/>
      <c r="BK9" s="175"/>
      <c r="BL9" s="175"/>
      <c r="BM9" s="175"/>
      <c r="BN9" s="175"/>
      <c r="BO9" s="175"/>
      <c r="BP9" s="175"/>
      <c r="BQ9" s="175"/>
      <c r="BR9" s="175"/>
      <c r="BS9" s="175"/>
      <c r="BT9" s="175"/>
      <c r="BU9" s="175"/>
      <c r="BV9" s="175"/>
      <c r="BW9" s="581"/>
      <c r="BX9" s="582"/>
      <c r="BY9" s="582"/>
      <c r="BZ9" s="583"/>
      <c r="CA9" s="122"/>
      <c r="CB9" s="16"/>
      <c r="CC9" s="16"/>
      <c r="CD9" s="16"/>
      <c r="CE9" s="16"/>
    </row>
    <row r="10" spans="1:83" s="1" customFormat="1" ht="5.25" customHeight="1">
      <c r="A10" s="38"/>
      <c r="B10" s="97"/>
      <c r="C10" s="177"/>
      <c r="D10" s="96"/>
      <c r="E10" s="96"/>
      <c r="F10" s="96"/>
      <c r="G10" s="96"/>
      <c r="H10" s="96"/>
      <c r="I10" s="96"/>
      <c r="J10" s="96"/>
      <c r="K10" s="96"/>
      <c r="L10" s="96"/>
      <c r="M10" s="96"/>
      <c r="N10" s="96"/>
      <c r="O10" s="96"/>
      <c r="P10" s="96"/>
      <c r="Q10" s="96"/>
      <c r="R10" s="96"/>
      <c r="S10" s="96"/>
      <c r="T10" s="96"/>
      <c r="U10" s="96"/>
      <c r="V10" s="96"/>
      <c r="W10" s="438"/>
      <c r="X10" s="438"/>
      <c r="Y10" s="438"/>
      <c r="Z10" s="542"/>
      <c r="AA10" s="178"/>
      <c r="AB10" s="97"/>
      <c r="AC10" s="177"/>
      <c r="AD10" s="96"/>
      <c r="AE10" s="96"/>
      <c r="AF10" s="96"/>
      <c r="AG10" s="96"/>
      <c r="AH10" s="96"/>
      <c r="AI10" s="96"/>
      <c r="AJ10" s="96"/>
      <c r="AK10" s="96"/>
      <c r="AL10" s="96"/>
      <c r="AM10" s="96"/>
      <c r="AN10" s="96"/>
      <c r="AO10" s="96"/>
      <c r="AP10" s="96"/>
      <c r="AQ10" s="96"/>
      <c r="AR10" s="96"/>
      <c r="AS10" s="96"/>
      <c r="AT10" s="96"/>
      <c r="AU10" s="96"/>
      <c r="AV10" s="96"/>
      <c r="AW10" s="438"/>
      <c r="AX10" s="438"/>
      <c r="AY10" s="438"/>
      <c r="AZ10" s="542"/>
      <c r="BA10" s="128"/>
      <c r="BB10" s="178"/>
      <c r="BC10" s="177"/>
      <c r="BD10" s="96"/>
      <c r="BE10" s="96"/>
      <c r="BF10" s="96"/>
      <c r="BG10" s="96"/>
      <c r="BH10" s="96"/>
      <c r="BI10" s="96"/>
      <c r="BJ10" s="96"/>
      <c r="BK10" s="96"/>
      <c r="BL10" s="96"/>
      <c r="BM10" s="96"/>
      <c r="BN10" s="96"/>
      <c r="BO10" s="96"/>
      <c r="BP10" s="96"/>
      <c r="BQ10" s="96"/>
      <c r="BR10" s="96"/>
      <c r="BS10" s="96"/>
      <c r="BT10" s="96"/>
      <c r="BU10" s="96"/>
      <c r="BV10" s="96"/>
      <c r="BW10" s="438"/>
      <c r="BX10" s="438"/>
      <c r="BY10" s="438"/>
      <c r="BZ10" s="542"/>
      <c r="CA10" s="128"/>
      <c r="CB10" s="16"/>
      <c r="CC10" s="16"/>
      <c r="CD10" s="16"/>
      <c r="CE10" s="16"/>
    </row>
    <row r="11" spans="1:83" s="1" customFormat="1" ht="5.25" customHeight="1">
      <c r="A11" s="38"/>
      <c r="B11" s="97"/>
      <c r="C11" s="177"/>
      <c r="D11" s="96"/>
      <c r="E11" s="96"/>
      <c r="F11" s="96"/>
      <c r="G11" s="96"/>
      <c r="H11" s="96"/>
      <c r="I11" s="96"/>
      <c r="J11" s="96"/>
      <c r="K11" s="96"/>
      <c r="L11" s="96"/>
      <c r="M11" s="96"/>
      <c r="N11" s="96"/>
      <c r="O11" s="96"/>
      <c r="P11" s="96"/>
      <c r="Q11" s="96"/>
      <c r="R11" s="96"/>
      <c r="S11" s="96"/>
      <c r="T11" s="96"/>
      <c r="U11" s="96"/>
      <c r="V11" s="96"/>
      <c r="W11" s="438"/>
      <c r="X11" s="438"/>
      <c r="Y11" s="438"/>
      <c r="Z11" s="542"/>
      <c r="AA11" s="178"/>
      <c r="AB11" s="97"/>
      <c r="AC11" s="177"/>
      <c r="AD11" s="96"/>
      <c r="AE11" s="96"/>
      <c r="AF11" s="96"/>
      <c r="AG11" s="96"/>
      <c r="AH11" s="96"/>
      <c r="AI11" s="96"/>
      <c r="AJ11" s="96"/>
      <c r="AK11" s="96"/>
      <c r="AL11" s="96"/>
      <c r="AM11" s="96"/>
      <c r="AN11" s="96"/>
      <c r="AO11" s="96"/>
      <c r="AP11" s="96"/>
      <c r="AQ11" s="96"/>
      <c r="AR11" s="96"/>
      <c r="AS11" s="96"/>
      <c r="AT11" s="96"/>
      <c r="AU11" s="96"/>
      <c r="AV11" s="96"/>
      <c r="AW11" s="438"/>
      <c r="AX11" s="438"/>
      <c r="AY11" s="438"/>
      <c r="AZ11" s="542"/>
      <c r="BA11" s="128"/>
      <c r="BB11" s="178"/>
      <c r="BC11" s="177"/>
      <c r="BD11" s="96"/>
      <c r="BE11" s="96"/>
      <c r="BF11" s="96"/>
      <c r="BG11" s="96"/>
      <c r="BH11" s="96"/>
      <c r="BI11" s="96"/>
      <c r="BJ11" s="96"/>
      <c r="BK11" s="96"/>
      <c r="BL11" s="96"/>
      <c r="BM11" s="96"/>
      <c r="BN11" s="96"/>
      <c r="BO11" s="96"/>
      <c r="BP11" s="96"/>
      <c r="BQ11" s="96"/>
      <c r="BR11" s="96"/>
      <c r="BS11" s="96"/>
      <c r="BT11" s="96"/>
      <c r="BU11" s="96"/>
      <c r="BV11" s="96"/>
      <c r="BW11" s="438"/>
      <c r="BX11" s="438"/>
      <c r="BY11" s="438"/>
      <c r="BZ11" s="542"/>
      <c r="CA11" s="128"/>
      <c r="CB11" s="16"/>
      <c r="CC11" s="16"/>
      <c r="CD11" s="16"/>
      <c r="CE11" s="16"/>
    </row>
    <row r="12" spans="1:83" s="1" customFormat="1" ht="6" customHeight="1">
      <c r="A12" s="38"/>
      <c r="B12" s="129"/>
      <c r="C12" s="177"/>
      <c r="D12" s="584">
        <f>'入力ｼｰﾄ'!$D$8</f>
        <v>0</v>
      </c>
      <c r="E12" s="584"/>
      <c r="F12" s="584"/>
      <c r="G12" s="584"/>
      <c r="H12" s="584"/>
      <c r="I12" s="584"/>
      <c r="J12" s="584"/>
      <c r="K12" s="584"/>
      <c r="L12" s="584"/>
      <c r="M12" s="584"/>
      <c r="N12" s="584"/>
      <c r="O12" s="584"/>
      <c r="P12" s="584"/>
      <c r="Q12" s="584"/>
      <c r="R12" s="584"/>
      <c r="S12" s="584"/>
      <c r="T12" s="584"/>
      <c r="U12" s="584"/>
      <c r="V12" s="584"/>
      <c r="W12" s="584"/>
      <c r="X12" s="584"/>
      <c r="Y12" s="584"/>
      <c r="Z12" s="179"/>
      <c r="AA12" s="96"/>
      <c r="AB12" s="129"/>
      <c r="AC12" s="177"/>
      <c r="AD12" s="584">
        <f>'入力ｼｰﾄ'!$D$8</f>
        <v>0</v>
      </c>
      <c r="AE12" s="584"/>
      <c r="AF12" s="584"/>
      <c r="AG12" s="584"/>
      <c r="AH12" s="584"/>
      <c r="AI12" s="584"/>
      <c r="AJ12" s="584"/>
      <c r="AK12" s="584"/>
      <c r="AL12" s="584"/>
      <c r="AM12" s="584"/>
      <c r="AN12" s="584"/>
      <c r="AO12" s="584"/>
      <c r="AP12" s="584"/>
      <c r="AQ12" s="584"/>
      <c r="AR12" s="584"/>
      <c r="AS12" s="584"/>
      <c r="AT12" s="584"/>
      <c r="AU12" s="584"/>
      <c r="AV12" s="584"/>
      <c r="AW12" s="584"/>
      <c r="AX12" s="584"/>
      <c r="AY12" s="584"/>
      <c r="AZ12" s="179"/>
      <c r="BA12" s="98"/>
      <c r="BB12" s="96"/>
      <c r="BC12" s="177"/>
      <c r="BD12" s="584">
        <f>'入力ｼｰﾄ'!$D$8</f>
        <v>0</v>
      </c>
      <c r="BE12" s="584"/>
      <c r="BF12" s="584"/>
      <c r="BG12" s="584"/>
      <c r="BH12" s="584"/>
      <c r="BI12" s="584"/>
      <c r="BJ12" s="584"/>
      <c r="BK12" s="584"/>
      <c r="BL12" s="584"/>
      <c r="BM12" s="584"/>
      <c r="BN12" s="584"/>
      <c r="BO12" s="584"/>
      <c r="BP12" s="584"/>
      <c r="BQ12" s="584"/>
      <c r="BR12" s="584"/>
      <c r="BS12" s="584"/>
      <c r="BT12" s="584"/>
      <c r="BU12" s="584"/>
      <c r="BV12" s="584"/>
      <c r="BW12" s="584"/>
      <c r="BX12" s="584"/>
      <c r="BY12" s="584"/>
      <c r="BZ12" s="179"/>
      <c r="CA12" s="98"/>
      <c r="CB12" s="16"/>
      <c r="CC12" s="16"/>
      <c r="CD12" s="16"/>
      <c r="CE12" s="16"/>
    </row>
    <row r="13" spans="1:79" s="1" customFormat="1" ht="6" customHeight="1">
      <c r="A13" s="38"/>
      <c r="B13" s="129"/>
      <c r="C13" s="177"/>
      <c r="D13" s="584"/>
      <c r="E13" s="584"/>
      <c r="F13" s="584"/>
      <c r="G13" s="584"/>
      <c r="H13" s="584"/>
      <c r="I13" s="584"/>
      <c r="J13" s="584"/>
      <c r="K13" s="584"/>
      <c r="L13" s="584"/>
      <c r="M13" s="584"/>
      <c r="N13" s="584"/>
      <c r="O13" s="584"/>
      <c r="P13" s="584"/>
      <c r="Q13" s="584"/>
      <c r="R13" s="584"/>
      <c r="S13" s="584"/>
      <c r="T13" s="584"/>
      <c r="U13" s="584"/>
      <c r="V13" s="584"/>
      <c r="W13" s="584"/>
      <c r="X13" s="584"/>
      <c r="Y13" s="584"/>
      <c r="Z13" s="179"/>
      <c r="AA13" s="96"/>
      <c r="AB13" s="129"/>
      <c r="AC13" s="177"/>
      <c r="AD13" s="584"/>
      <c r="AE13" s="584"/>
      <c r="AF13" s="584"/>
      <c r="AG13" s="584"/>
      <c r="AH13" s="584"/>
      <c r="AI13" s="584"/>
      <c r="AJ13" s="584"/>
      <c r="AK13" s="584"/>
      <c r="AL13" s="584"/>
      <c r="AM13" s="584"/>
      <c r="AN13" s="584"/>
      <c r="AO13" s="584"/>
      <c r="AP13" s="584"/>
      <c r="AQ13" s="584"/>
      <c r="AR13" s="584"/>
      <c r="AS13" s="584"/>
      <c r="AT13" s="584"/>
      <c r="AU13" s="584"/>
      <c r="AV13" s="584"/>
      <c r="AW13" s="584"/>
      <c r="AX13" s="584"/>
      <c r="AY13" s="584"/>
      <c r="AZ13" s="179"/>
      <c r="BA13" s="98"/>
      <c r="BB13" s="96"/>
      <c r="BC13" s="177"/>
      <c r="BD13" s="584"/>
      <c r="BE13" s="584"/>
      <c r="BF13" s="584"/>
      <c r="BG13" s="584"/>
      <c r="BH13" s="584"/>
      <c r="BI13" s="584"/>
      <c r="BJ13" s="584"/>
      <c r="BK13" s="584"/>
      <c r="BL13" s="584"/>
      <c r="BM13" s="584"/>
      <c r="BN13" s="584"/>
      <c r="BO13" s="584"/>
      <c r="BP13" s="584"/>
      <c r="BQ13" s="584"/>
      <c r="BR13" s="584"/>
      <c r="BS13" s="584"/>
      <c r="BT13" s="584"/>
      <c r="BU13" s="584"/>
      <c r="BV13" s="584"/>
      <c r="BW13" s="584"/>
      <c r="BX13" s="584"/>
      <c r="BY13" s="584"/>
      <c r="BZ13" s="179"/>
      <c r="CA13" s="98"/>
    </row>
    <row r="14" spans="1:79" s="1" customFormat="1" ht="6.75" customHeight="1">
      <c r="A14" s="38"/>
      <c r="B14" s="129"/>
      <c r="C14" s="177"/>
      <c r="D14" s="584"/>
      <c r="E14" s="584"/>
      <c r="F14" s="584"/>
      <c r="G14" s="584"/>
      <c r="H14" s="584"/>
      <c r="I14" s="584"/>
      <c r="J14" s="584"/>
      <c r="K14" s="584"/>
      <c r="L14" s="584"/>
      <c r="M14" s="584"/>
      <c r="N14" s="584"/>
      <c r="O14" s="584"/>
      <c r="P14" s="584"/>
      <c r="Q14" s="584"/>
      <c r="R14" s="584"/>
      <c r="S14" s="584"/>
      <c r="T14" s="584"/>
      <c r="U14" s="584"/>
      <c r="V14" s="584"/>
      <c r="W14" s="584"/>
      <c r="X14" s="584"/>
      <c r="Y14" s="584"/>
      <c r="Z14" s="179"/>
      <c r="AA14" s="96"/>
      <c r="AB14" s="129"/>
      <c r="AC14" s="177"/>
      <c r="AD14" s="584"/>
      <c r="AE14" s="584"/>
      <c r="AF14" s="584"/>
      <c r="AG14" s="584"/>
      <c r="AH14" s="584"/>
      <c r="AI14" s="584"/>
      <c r="AJ14" s="584"/>
      <c r="AK14" s="584"/>
      <c r="AL14" s="584"/>
      <c r="AM14" s="584"/>
      <c r="AN14" s="584"/>
      <c r="AO14" s="584"/>
      <c r="AP14" s="584"/>
      <c r="AQ14" s="584"/>
      <c r="AR14" s="584"/>
      <c r="AS14" s="584"/>
      <c r="AT14" s="584"/>
      <c r="AU14" s="584"/>
      <c r="AV14" s="584"/>
      <c r="AW14" s="584"/>
      <c r="AX14" s="584"/>
      <c r="AY14" s="584"/>
      <c r="AZ14" s="179"/>
      <c r="BA14" s="98"/>
      <c r="BB14" s="96"/>
      <c r="BC14" s="177"/>
      <c r="BD14" s="584"/>
      <c r="BE14" s="584"/>
      <c r="BF14" s="584"/>
      <c r="BG14" s="584"/>
      <c r="BH14" s="584"/>
      <c r="BI14" s="584"/>
      <c r="BJ14" s="584"/>
      <c r="BK14" s="584"/>
      <c r="BL14" s="584"/>
      <c r="BM14" s="584"/>
      <c r="BN14" s="584"/>
      <c r="BO14" s="584"/>
      <c r="BP14" s="584"/>
      <c r="BQ14" s="584"/>
      <c r="BR14" s="584"/>
      <c r="BS14" s="584"/>
      <c r="BT14" s="584"/>
      <c r="BU14" s="584"/>
      <c r="BV14" s="584"/>
      <c r="BW14" s="584"/>
      <c r="BX14" s="584"/>
      <c r="BY14" s="584"/>
      <c r="BZ14" s="179"/>
      <c r="CA14" s="98"/>
    </row>
    <row r="15" spans="1:79" s="1" customFormat="1" ht="6.75" customHeight="1">
      <c r="A15" s="38"/>
      <c r="B15" s="129"/>
      <c r="C15" s="177"/>
      <c r="D15" s="584"/>
      <c r="E15" s="584"/>
      <c r="F15" s="584"/>
      <c r="G15" s="584"/>
      <c r="H15" s="584"/>
      <c r="I15" s="584"/>
      <c r="J15" s="584"/>
      <c r="K15" s="584"/>
      <c r="L15" s="584"/>
      <c r="M15" s="584"/>
      <c r="N15" s="584"/>
      <c r="O15" s="584"/>
      <c r="P15" s="584"/>
      <c r="Q15" s="584"/>
      <c r="R15" s="584"/>
      <c r="S15" s="584"/>
      <c r="T15" s="584"/>
      <c r="U15" s="584"/>
      <c r="V15" s="584"/>
      <c r="W15" s="584"/>
      <c r="X15" s="584"/>
      <c r="Y15" s="584"/>
      <c r="Z15" s="179"/>
      <c r="AA15" s="96"/>
      <c r="AB15" s="129"/>
      <c r="AC15" s="177"/>
      <c r="AD15" s="584"/>
      <c r="AE15" s="584"/>
      <c r="AF15" s="584"/>
      <c r="AG15" s="584"/>
      <c r="AH15" s="584"/>
      <c r="AI15" s="584"/>
      <c r="AJ15" s="584"/>
      <c r="AK15" s="584"/>
      <c r="AL15" s="584"/>
      <c r="AM15" s="584"/>
      <c r="AN15" s="584"/>
      <c r="AO15" s="584"/>
      <c r="AP15" s="584"/>
      <c r="AQ15" s="584"/>
      <c r="AR15" s="584"/>
      <c r="AS15" s="584"/>
      <c r="AT15" s="584"/>
      <c r="AU15" s="584"/>
      <c r="AV15" s="584"/>
      <c r="AW15" s="584"/>
      <c r="AX15" s="584"/>
      <c r="AY15" s="584"/>
      <c r="AZ15" s="179"/>
      <c r="BA15" s="98"/>
      <c r="BB15" s="96"/>
      <c r="BC15" s="177"/>
      <c r="BD15" s="584"/>
      <c r="BE15" s="584"/>
      <c r="BF15" s="584"/>
      <c r="BG15" s="584"/>
      <c r="BH15" s="584"/>
      <c r="BI15" s="584"/>
      <c r="BJ15" s="584"/>
      <c r="BK15" s="584"/>
      <c r="BL15" s="584"/>
      <c r="BM15" s="584"/>
      <c r="BN15" s="584"/>
      <c r="BO15" s="584"/>
      <c r="BP15" s="584"/>
      <c r="BQ15" s="584"/>
      <c r="BR15" s="584"/>
      <c r="BS15" s="584"/>
      <c r="BT15" s="584"/>
      <c r="BU15" s="584"/>
      <c r="BV15" s="584"/>
      <c r="BW15" s="584"/>
      <c r="BX15" s="584"/>
      <c r="BY15" s="584"/>
      <c r="BZ15" s="179"/>
      <c r="CA15" s="98"/>
    </row>
    <row r="16" spans="1:79" s="1" customFormat="1" ht="6.75" customHeight="1">
      <c r="A16" s="38"/>
      <c r="B16" s="129"/>
      <c r="C16" s="177"/>
      <c r="D16" s="584"/>
      <c r="E16" s="584"/>
      <c r="F16" s="584"/>
      <c r="G16" s="584"/>
      <c r="H16" s="584"/>
      <c r="I16" s="584"/>
      <c r="J16" s="584"/>
      <c r="K16" s="584"/>
      <c r="L16" s="584"/>
      <c r="M16" s="584"/>
      <c r="N16" s="584"/>
      <c r="O16" s="584"/>
      <c r="P16" s="584"/>
      <c r="Q16" s="584"/>
      <c r="R16" s="584"/>
      <c r="S16" s="584"/>
      <c r="T16" s="584"/>
      <c r="U16" s="584"/>
      <c r="V16" s="584"/>
      <c r="W16" s="584"/>
      <c r="X16" s="584"/>
      <c r="Y16" s="584"/>
      <c r="Z16" s="179"/>
      <c r="AA16" s="96"/>
      <c r="AB16" s="129"/>
      <c r="AC16" s="177"/>
      <c r="AD16" s="584"/>
      <c r="AE16" s="584"/>
      <c r="AF16" s="584"/>
      <c r="AG16" s="584"/>
      <c r="AH16" s="584"/>
      <c r="AI16" s="584"/>
      <c r="AJ16" s="584"/>
      <c r="AK16" s="584"/>
      <c r="AL16" s="584"/>
      <c r="AM16" s="584"/>
      <c r="AN16" s="584"/>
      <c r="AO16" s="584"/>
      <c r="AP16" s="584"/>
      <c r="AQ16" s="584"/>
      <c r="AR16" s="584"/>
      <c r="AS16" s="584"/>
      <c r="AT16" s="584"/>
      <c r="AU16" s="584"/>
      <c r="AV16" s="584"/>
      <c r="AW16" s="584"/>
      <c r="AX16" s="584"/>
      <c r="AY16" s="584"/>
      <c r="AZ16" s="179"/>
      <c r="BA16" s="98"/>
      <c r="BB16" s="96"/>
      <c r="BC16" s="177"/>
      <c r="BD16" s="584"/>
      <c r="BE16" s="584"/>
      <c r="BF16" s="584"/>
      <c r="BG16" s="584"/>
      <c r="BH16" s="584"/>
      <c r="BI16" s="584"/>
      <c r="BJ16" s="584"/>
      <c r="BK16" s="584"/>
      <c r="BL16" s="584"/>
      <c r="BM16" s="584"/>
      <c r="BN16" s="584"/>
      <c r="BO16" s="584"/>
      <c r="BP16" s="584"/>
      <c r="BQ16" s="584"/>
      <c r="BR16" s="584"/>
      <c r="BS16" s="584"/>
      <c r="BT16" s="584"/>
      <c r="BU16" s="584"/>
      <c r="BV16" s="584"/>
      <c r="BW16" s="584"/>
      <c r="BX16" s="584"/>
      <c r="BY16" s="584"/>
      <c r="BZ16" s="179"/>
      <c r="CA16" s="98"/>
    </row>
    <row r="17" spans="1:79" s="1" customFormat="1" ht="6.75" customHeight="1">
      <c r="A17" s="38"/>
      <c r="B17" s="129"/>
      <c r="C17" s="177"/>
      <c r="D17" s="584"/>
      <c r="E17" s="584"/>
      <c r="F17" s="584"/>
      <c r="G17" s="584"/>
      <c r="H17" s="584"/>
      <c r="I17" s="584"/>
      <c r="J17" s="584"/>
      <c r="K17" s="584"/>
      <c r="L17" s="584"/>
      <c r="M17" s="584"/>
      <c r="N17" s="584"/>
      <c r="O17" s="584"/>
      <c r="P17" s="584"/>
      <c r="Q17" s="584"/>
      <c r="R17" s="584"/>
      <c r="S17" s="584"/>
      <c r="T17" s="584"/>
      <c r="U17" s="584"/>
      <c r="V17" s="584"/>
      <c r="W17" s="584"/>
      <c r="X17" s="584"/>
      <c r="Y17" s="584"/>
      <c r="Z17" s="179"/>
      <c r="AA17" s="96"/>
      <c r="AB17" s="129"/>
      <c r="AC17" s="177"/>
      <c r="AD17" s="584"/>
      <c r="AE17" s="584"/>
      <c r="AF17" s="584"/>
      <c r="AG17" s="584"/>
      <c r="AH17" s="584"/>
      <c r="AI17" s="584"/>
      <c r="AJ17" s="584"/>
      <c r="AK17" s="584"/>
      <c r="AL17" s="584"/>
      <c r="AM17" s="584"/>
      <c r="AN17" s="584"/>
      <c r="AO17" s="584"/>
      <c r="AP17" s="584"/>
      <c r="AQ17" s="584"/>
      <c r="AR17" s="584"/>
      <c r="AS17" s="584"/>
      <c r="AT17" s="584"/>
      <c r="AU17" s="584"/>
      <c r="AV17" s="584"/>
      <c r="AW17" s="584"/>
      <c r="AX17" s="584"/>
      <c r="AY17" s="584"/>
      <c r="AZ17" s="179"/>
      <c r="BA17" s="98"/>
      <c r="BB17" s="96"/>
      <c r="BC17" s="177"/>
      <c r="BD17" s="584"/>
      <c r="BE17" s="584"/>
      <c r="BF17" s="584"/>
      <c r="BG17" s="584"/>
      <c r="BH17" s="584"/>
      <c r="BI17" s="584"/>
      <c r="BJ17" s="584"/>
      <c r="BK17" s="584"/>
      <c r="BL17" s="584"/>
      <c r="BM17" s="584"/>
      <c r="BN17" s="584"/>
      <c r="BO17" s="584"/>
      <c r="BP17" s="584"/>
      <c r="BQ17" s="584"/>
      <c r="BR17" s="584"/>
      <c r="BS17" s="584"/>
      <c r="BT17" s="584"/>
      <c r="BU17" s="584"/>
      <c r="BV17" s="584"/>
      <c r="BW17" s="584"/>
      <c r="BX17" s="584"/>
      <c r="BY17" s="584"/>
      <c r="BZ17" s="179"/>
      <c r="CA17" s="98"/>
    </row>
    <row r="18" spans="1:79" s="1" customFormat="1" ht="6" customHeight="1">
      <c r="A18" s="38"/>
      <c r="B18" s="129"/>
      <c r="C18" s="177"/>
      <c r="D18" s="584"/>
      <c r="E18" s="584"/>
      <c r="F18" s="584"/>
      <c r="G18" s="584"/>
      <c r="H18" s="584"/>
      <c r="I18" s="584"/>
      <c r="J18" s="584"/>
      <c r="K18" s="584"/>
      <c r="L18" s="584"/>
      <c r="M18" s="584"/>
      <c r="N18" s="584"/>
      <c r="O18" s="584"/>
      <c r="P18" s="584"/>
      <c r="Q18" s="584"/>
      <c r="R18" s="584"/>
      <c r="S18" s="584"/>
      <c r="T18" s="584"/>
      <c r="U18" s="584"/>
      <c r="V18" s="584"/>
      <c r="W18" s="584"/>
      <c r="X18" s="584"/>
      <c r="Y18" s="584"/>
      <c r="Z18" s="179"/>
      <c r="AA18" s="96"/>
      <c r="AB18" s="129"/>
      <c r="AC18" s="177"/>
      <c r="AD18" s="584"/>
      <c r="AE18" s="584"/>
      <c r="AF18" s="584"/>
      <c r="AG18" s="584"/>
      <c r="AH18" s="584"/>
      <c r="AI18" s="584"/>
      <c r="AJ18" s="584"/>
      <c r="AK18" s="584"/>
      <c r="AL18" s="584"/>
      <c r="AM18" s="584"/>
      <c r="AN18" s="584"/>
      <c r="AO18" s="584"/>
      <c r="AP18" s="584"/>
      <c r="AQ18" s="584"/>
      <c r="AR18" s="584"/>
      <c r="AS18" s="584"/>
      <c r="AT18" s="584"/>
      <c r="AU18" s="584"/>
      <c r="AV18" s="584"/>
      <c r="AW18" s="584"/>
      <c r="AX18" s="584"/>
      <c r="AY18" s="584"/>
      <c r="AZ18" s="179"/>
      <c r="BA18" s="98"/>
      <c r="BB18" s="96"/>
      <c r="BC18" s="177"/>
      <c r="BD18" s="584"/>
      <c r="BE18" s="584"/>
      <c r="BF18" s="584"/>
      <c r="BG18" s="584"/>
      <c r="BH18" s="584"/>
      <c r="BI18" s="584"/>
      <c r="BJ18" s="584"/>
      <c r="BK18" s="584"/>
      <c r="BL18" s="584"/>
      <c r="BM18" s="584"/>
      <c r="BN18" s="584"/>
      <c r="BO18" s="584"/>
      <c r="BP18" s="584"/>
      <c r="BQ18" s="584"/>
      <c r="BR18" s="584"/>
      <c r="BS18" s="584"/>
      <c r="BT18" s="584"/>
      <c r="BU18" s="584"/>
      <c r="BV18" s="584"/>
      <c r="BW18" s="584"/>
      <c r="BX18" s="584"/>
      <c r="BY18" s="584"/>
      <c r="BZ18" s="179"/>
      <c r="CA18" s="98"/>
    </row>
    <row r="19" spans="1:79" s="1" customFormat="1" ht="6.75" customHeight="1">
      <c r="A19" s="38"/>
      <c r="B19" s="129"/>
      <c r="C19" s="177"/>
      <c r="D19" s="584"/>
      <c r="E19" s="584"/>
      <c r="F19" s="584"/>
      <c r="G19" s="584"/>
      <c r="H19" s="584"/>
      <c r="I19" s="584"/>
      <c r="J19" s="584"/>
      <c r="K19" s="584"/>
      <c r="L19" s="584"/>
      <c r="M19" s="584"/>
      <c r="N19" s="584"/>
      <c r="O19" s="584"/>
      <c r="P19" s="584"/>
      <c r="Q19" s="584"/>
      <c r="R19" s="584"/>
      <c r="S19" s="584"/>
      <c r="T19" s="584"/>
      <c r="U19" s="584"/>
      <c r="V19" s="584"/>
      <c r="W19" s="584"/>
      <c r="X19" s="584"/>
      <c r="Y19" s="584"/>
      <c r="Z19" s="179"/>
      <c r="AA19" s="96"/>
      <c r="AB19" s="129"/>
      <c r="AC19" s="177"/>
      <c r="AD19" s="584"/>
      <c r="AE19" s="584"/>
      <c r="AF19" s="584"/>
      <c r="AG19" s="584"/>
      <c r="AH19" s="584"/>
      <c r="AI19" s="584"/>
      <c r="AJ19" s="584"/>
      <c r="AK19" s="584"/>
      <c r="AL19" s="584"/>
      <c r="AM19" s="584"/>
      <c r="AN19" s="584"/>
      <c r="AO19" s="584"/>
      <c r="AP19" s="584"/>
      <c r="AQ19" s="584"/>
      <c r="AR19" s="584"/>
      <c r="AS19" s="584"/>
      <c r="AT19" s="584"/>
      <c r="AU19" s="584"/>
      <c r="AV19" s="584"/>
      <c r="AW19" s="584"/>
      <c r="AX19" s="584"/>
      <c r="AY19" s="584"/>
      <c r="AZ19" s="179"/>
      <c r="BA19" s="98"/>
      <c r="BB19" s="96"/>
      <c r="BC19" s="177"/>
      <c r="BD19" s="584"/>
      <c r="BE19" s="584"/>
      <c r="BF19" s="584"/>
      <c r="BG19" s="584"/>
      <c r="BH19" s="584"/>
      <c r="BI19" s="584"/>
      <c r="BJ19" s="584"/>
      <c r="BK19" s="584"/>
      <c r="BL19" s="584"/>
      <c r="BM19" s="584"/>
      <c r="BN19" s="584"/>
      <c r="BO19" s="584"/>
      <c r="BP19" s="584"/>
      <c r="BQ19" s="584"/>
      <c r="BR19" s="584"/>
      <c r="BS19" s="584"/>
      <c r="BT19" s="584"/>
      <c r="BU19" s="584"/>
      <c r="BV19" s="584"/>
      <c r="BW19" s="584"/>
      <c r="BX19" s="584"/>
      <c r="BY19" s="584"/>
      <c r="BZ19" s="179"/>
      <c r="CA19" s="98"/>
    </row>
    <row r="20" spans="1:79" s="1" customFormat="1" ht="6.75" customHeight="1">
      <c r="A20" s="38"/>
      <c r="B20" s="129"/>
      <c r="C20" s="177"/>
      <c r="D20" s="584"/>
      <c r="E20" s="584"/>
      <c r="F20" s="584"/>
      <c r="G20" s="584"/>
      <c r="H20" s="584"/>
      <c r="I20" s="584"/>
      <c r="J20" s="584"/>
      <c r="K20" s="584"/>
      <c r="L20" s="584"/>
      <c r="M20" s="584"/>
      <c r="N20" s="584"/>
      <c r="O20" s="584"/>
      <c r="P20" s="584"/>
      <c r="Q20" s="584"/>
      <c r="R20" s="584"/>
      <c r="S20" s="584"/>
      <c r="T20" s="584"/>
      <c r="U20" s="584"/>
      <c r="V20" s="584"/>
      <c r="W20" s="584"/>
      <c r="X20" s="584"/>
      <c r="Y20" s="584"/>
      <c r="Z20" s="179"/>
      <c r="AA20" s="96"/>
      <c r="AB20" s="129"/>
      <c r="AC20" s="177"/>
      <c r="AD20" s="584"/>
      <c r="AE20" s="584"/>
      <c r="AF20" s="584"/>
      <c r="AG20" s="584"/>
      <c r="AH20" s="584"/>
      <c r="AI20" s="584"/>
      <c r="AJ20" s="584"/>
      <c r="AK20" s="584"/>
      <c r="AL20" s="584"/>
      <c r="AM20" s="584"/>
      <c r="AN20" s="584"/>
      <c r="AO20" s="584"/>
      <c r="AP20" s="584"/>
      <c r="AQ20" s="584"/>
      <c r="AR20" s="584"/>
      <c r="AS20" s="584"/>
      <c r="AT20" s="584"/>
      <c r="AU20" s="584"/>
      <c r="AV20" s="584"/>
      <c r="AW20" s="584"/>
      <c r="AX20" s="584"/>
      <c r="AY20" s="584"/>
      <c r="AZ20" s="179"/>
      <c r="BA20" s="98"/>
      <c r="BB20" s="96"/>
      <c r="BC20" s="177"/>
      <c r="BD20" s="584"/>
      <c r="BE20" s="584"/>
      <c r="BF20" s="584"/>
      <c r="BG20" s="584"/>
      <c r="BH20" s="584"/>
      <c r="BI20" s="584"/>
      <c r="BJ20" s="584"/>
      <c r="BK20" s="584"/>
      <c r="BL20" s="584"/>
      <c r="BM20" s="584"/>
      <c r="BN20" s="584"/>
      <c r="BO20" s="584"/>
      <c r="BP20" s="584"/>
      <c r="BQ20" s="584"/>
      <c r="BR20" s="584"/>
      <c r="BS20" s="584"/>
      <c r="BT20" s="584"/>
      <c r="BU20" s="584"/>
      <c r="BV20" s="584"/>
      <c r="BW20" s="584"/>
      <c r="BX20" s="584"/>
      <c r="BY20" s="584"/>
      <c r="BZ20" s="179"/>
      <c r="CA20" s="98"/>
    </row>
    <row r="21" spans="1:83" s="1" customFormat="1" ht="4.5" customHeight="1">
      <c r="A21" s="38"/>
      <c r="B21" s="129"/>
      <c r="C21" s="177"/>
      <c r="D21" s="584"/>
      <c r="E21" s="584"/>
      <c r="F21" s="584"/>
      <c r="G21" s="584"/>
      <c r="H21" s="584"/>
      <c r="I21" s="584"/>
      <c r="J21" s="584"/>
      <c r="K21" s="584"/>
      <c r="L21" s="584"/>
      <c r="M21" s="584"/>
      <c r="N21" s="584"/>
      <c r="O21" s="584"/>
      <c r="P21" s="584"/>
      <c r="Q21" s="584"/>
      <c r="R21" s="584"/>
      <c r="S21" s="584"/>
      <c r="T21" s="584"/>
      <c r="U21" s="584"/>
      <c r="V21" s="584"/>
      <c r="W21" s="584"/>
      <c r="X21" s="584"/>
      <c r="Y21" s="584"/>
      <c r="Z21" s="179"/>
      <c r="AA21" s="96"/>
      <c r="AB21" s="129"/>
      <c r="AC21" s="177"/>
      <c r="AD21" s="584"/>
      <c r="AE21" s="584"/>
      <c r="AF21" s="584"/>
      <c r="AG21" s="584"/>
      <c r="AH21" s="584"/>
      <c r="AI21" s="584"/>
      <c r="AJ21" s="584"/>
      <c r="AK21" s="584"/>
      <c r="AL21" s="584"/>
      <c r="AM21" s="584"/>
      <c r="AN21" s="584"/>
      <c r="AO21" s="584"/>
      <c r="AP21" s="584"/>
      <c r="AQ21" s="584"/>
      <c r="AR21" s="584"/>
      <c r="AS21" s="584"/>
      <c r="AT21" s="584"/>
      <c r="AU21" s="584"/>
      <c r="AV21" s="584"/>
      <c r="AW21" s="584"/>
      <c r="AX21" s="584"/>
      <c r="AY21" s="584"/>
      <c r="AZ21" s="179"/>
      <c r="BA21" s="98"/>
      <c r="BB21" s="96"/>
      <c r="BC21" s="177"/>
      <c r="BD21" s="584"/>
      <c r="BE21" s="584"/>
      <c r="BF21" s="584"/>
      <c r="BG21" s="584"/>
      <c r="BH21" s="584"/>
      <c r="BI21" s="584"/>
      <c r="BJ21" s="584"/>
      <c r="BK21" s="584"/>
      <c r="BL21" s="584"/>
      <c r="BM21" s="584"/>
      <c r="BN21" s="584"/>
      <c r="BO21" s="584"/>
      <c r="BP21" s="584"/>
      <c r="BQ21" s="584"/>
      <c r="BR21" s="584"/>
      <c r="BS21" s="584"/>
      <c r="BT21" s="584"/>
      <c r="BU21" s="584"/>
      <c r="BV21" s="584"/>
      <c r="BW21" s="584"/>
      <c r="BX21" s="584"/>
      <c r="BY21" s="584"/>
      <c r="BZ21" s="179"/>
      <c r="CA21" s="98"/>
      <c r="CD21" s="14"/>
      <c r="CE21" s="14"/>
    </row>
    <row r="22" spans="1:83" s="1" customFormat="1" ht="6" customHeight="1">
      <c r="A22" s="38"/>
      <c r="B22" s="129"/>
      <c r="C22" s="591">
        <f>'入力ｼｰﾄ'!$D$6</f>
        <v>0</v>
      </c>
      <c r="D22" s="462"/>
      <c r="E22" s="462"/>
      <c r="F22" s="462"/>
      <c r="G22" s="462"/>
      <c r="H22" s="462"/>
      <c r="I22" s="462"/>
      <c r="J22" s="462"/>
      <c r="K22" s="462"/>
      <c r="L22" s="462"/>
      <c r="M22" s="462"/>
      <c r="N22" s="462"/>
      <c r="O22" s="462"/>
      <c r="P22" s="462"/>
      <c r="Q22" s="462"/>
      <c r="R22" s="462"/>
      <c r="S22" s="462"/>
      <c r="T22" s="462"/>
      <c r="U22" s="462"/>
      <c r="V22" s="462"/>
      <c r="W22" s="462"/>
      <c r="X22" s="438" t="s">
        <v>2</v>
      </c>
      <c r="Y22" s="438"/>
      <c r="Z22" s="542"/>
      <c r="AA22" s="96"/>
      <c r="AB22" s="129"/>
      <c r="AC22" s="591">
        <f>'入力ｼｰﾄ'!$D$6</f>
        <v>0</v>
      </c>
      <c r="AD22" s="462"/>
      <c r="AE22" s="462"/>
      <c r="AF22" s="462"/>
      <c r="AG22" s="462"/>
      <c r="AH22" s="462"/>
      <c r="AI22" s="462"/>
      <c r="AJ22" s="462"/>
      <c r="AK22" s="462"/>
      <c r="AL22" s="462"/>
      <c r="AM22" s="462"/>
      <c r="AN22" s="462"/>
      <c r="AO22" s="462"/>
      <c r="AP22" s="462"/>
      <c r="AQ22" s="462"/>
      <c r="AR22" s="462"/>
      <c r="AS22" s="462"/>
      <c r="AT22" s="462"/>
      <c r="AU22" s="462"/>
      <c r="AV22" s="462"/>
      <c r="AW22" s="462"/>
      <c r="AX22" s="438" t="s">
        <v>2</v>
      </c>
      <c r="AY22" s="438"/>
      <c r="AZ22" s="542"/>
      <c r="BA22" s="98"/>
      <c r="BB22" s="96"/>
      <c r="BC22" s="591">
        <f>'入力ｼｰﾄ'!$D$6</f>
        <v>0</v>
      </c>
      <c r="BD22" s="462"/>
      <c r="BE22" s="462"/>
      <c r="BF22" s="462"/>
      <c r="BG22" s="462"/>
      <c r="BH22" s="462"/>
      <c r="BI22" s="462"/>
      <c r="BJ22" s="462"/>
      <c r="BK22" s="462"/>
      <c r="BL22" s="462"/>
      <c r="BM22" s="462"/>
      <c r="BN22" s="462"/>
      <c r="BO22" s="462"/>
      <c r="BP22" s="462"/>
      <c r="BQ22" s="462"/>
      <c r="BR22" s="462"/>
      <c r="BS22" s="462"/>
      <c r="BT22" s="462"/>
      <c r="BU22" s="462"/>
      <c r="BV22" s="462"/>
      <c r="BW22" s="462"/>
      <c r="BX22" s="438" t="s">
        <v>2</v>
      </c>
      <c r="BY22" s="438"/>
      <c r="BZ22" s="542"/>
      <c r="CA22" s="98"/>
      <c r="CD22" s="14"/>
      <c r="CE22" s="14"/>
    </row>
    <row r="23" spans="1:79" s="1" customFormat="1" ht="6.75" customHeight="1">
      <c r="A23" s="38"/>
      <c r="B23" s="97"/>
      <c r="C23" s="591"/>
      <c r="D23" s="462"/>
      <c r="E23" s="462"/>
      <c r="F23" s="462"/>
      <c r="G23" s="462"/>
      <c r="H23" s="462"/>
      <c r="I23" s="462"/>
      <c r="J23" s="462"/>
      <c r="K23" s="462"/>
      <c r="L23" s="462"/>
      <c r="M23" s="462"/>
      <c r="N23" s="462"/>
      <c r="O23" s="462"/>
      <c r="P23" s="462"/>
      <c r="Q23" s="462"/>
      <c r="R23" s="462"/>
      <c r="S23" s="462"/>
      <c r="T23" s="462"/>
      <c r="U23" s="462"/>
      <c r="V23" s="462"/>
      <c r="W23" s="462"/>
      <c r="X23" s="438"/>
      <c r="Y23" s="438"/>
      <c r="Z23" s="542"/>
      <c r="AA23" s="178"/>
      <c r="AB23" s="97"/>
      <c r="AC23" s="591"/>
      <c r="AD23" s="462"/>
      <c r="AE23" s="462"/>
      <c r="AF23" s="462"/>
      <c r="AG23" s="462"/>
      <c r="AH23" s="462"/>
      <c r="AI23" s="462"/>
      <c r="AJ23" s="462"/>
      <c r="AK23" s="462"/>
      <c r="AL23" s="462"/>
      <c r="AM23" s="462"/>
      <c r="AN23" s="462"/>
      <c r="AO23" s="462"/>
      <c r="AP23" s="462"/>
      <c r="AQ23" s="462"/>
      <c r="AR23" s="462"/>
      <c r="AS23" s="462"/>
      <c r="AT23" s="462"/>
      <c r="AU23" s="462"/>
      <c r="AV23" s="462"/>
      <c r="AW23" s="462"/>
      <c r="AX23" s="438"/>
      <c r="AY23" s="438"/>
      <c r="AZ23" s="542"/>
      <c r="BA23" s="128"/>
      <c r="BB23" s="178"/>
      <c r="BC23" s="591"/>
      <c r="BD23" s="462"/>
      <c r="BE23" s="462"/>
      <c r="BF23" s="462"/>
      <c r="BG23" s="462"/>
      <c r="BH23" s="462"/>
      <c r="BI23" s="462"/>
      <c r="BJ23" s="462"/>
      <c r="BK23" s="462"/>
      <c r="BL23" s="462"/>
      <c r="BM23" s="462"/>
      <c r="BN23" s="462"/>
      <c r="BO23" s="462"/>
      <c r="BP23" s="462"/>
      <c r="BQ23" s="462"/>
      <c r="BR23" s="462"/>
      <c r="BS23" s="462"/>
      <c r="BT23" s="462"/>
      <c r="BU23" s="462"/>
      <c r="BV23" s="462"/>
      <c r="BW23" s="462"/>
      <c r="BX23" s="438"/>
      <c r="BY23" s="438"/>
      <c r="BZ23" s="542"/>
      <c r="CA23" s="98"/>
    </row>
    <row r="24" spans="1:79" s="1" customFormat="1" ht="5.25" customHeight="1" thickBot="1">
      <c r="A24" s="38"/>
      <c r="B24" s="97"/>
      <c r="C24" s="180"/>
      <c r="D24" s="181"/>
      <c r="E24" s="181"/>
      <c r="F24" s="181"/>
      <c r="G24" s="181"/>
      <c r="H24" s="181"/>
      <c r="I24" s="181"/>
      <c r="J24" s="181"/>
      <c r="K24" s="181"/>
      <c r="L24" s="181"/>
      <c r="M24" s="181"/>
      <c r="N24" s="181"/>
      <c r="O24" s="181"/>
      <c r="P24" s="181"/>
      <c r="Q24" s="181"/>
      <c r="R24" s="181"/>
      <c r="S24" s="181"/>
      <c r="T24" s="181"/>
      <c r="U24" s="181"/>
      <c r="V24" s="181"/>
      <c r="W24" s="181"/>
      <c r="X24" s="440"/>
      <c r="Y24" s="440"/>
      <c r="Z24" s="615"/>
      <c r="AA24" s="178"/>
      <c r="AB24" s="97"/>
      <c r="AC24" s="180"/>
      <c r="AD24" s="181"/>
      <c r="AE24" s="181"/>
      <c r="AF24" s="181"/>
      <c r="AG24" s="181"/>
      <c r="AH24" s="181"/>
      <c r="AI24" s="181"/>
      <c r="AJ24" s="181"/>
      <c r="AK24" s="181"/>
      <c r="AL24" s="181"/>
      <c r="AM24" s="181"/>
      <c r="AN24" s="181"/>
      <c r="AO24" s="181"/>
      <c r="AP24" s="181"/>
      <c r="AQ24" s="181"/>
      <c r="AR24" s="181"/>
      <c r="AS24" s="181"/>
      <c r="AT24" s="181"/>
      <c r="AU24" s="181"/>
      <c r="AV24" s="181"/>
      <c r="AW24" s="181"/>
      <c r="AX24" s="440"/>
      <c r="AY24" s="440"/>
      <c r="AZ24" s="615"/>
      <c r="BA24" s="128"/>
      <c r="BB24" s="178"/>
      <c r="BC24" s="180"/>
      <c r="BD24" s="181"/>
      <c r="BE24" s="181"/>
      <c r="BF24" s="181"/>
      <c r="BG24" s="181"/>
      <c r="BH24" s="181"/>
      <c r="BI24" s="181"/>
      <c r="BJ24" s="181"/>
      <c r="BK24" s="181"/>
      <c r="BL24" s="181"/>
      <c r="BM24" s="181"/>
      <c r="BN24" s="181"/>
      <c r="BO24" s="181"/>
      <c r="BP24" s="181"/>
      <c r="BQ24" s="181"/>
      <c r="BR24" s="181"/>
      <c r="BS24" s="181"/>
      <c r="BT24" s="181"/>
      <c r="BU24" s="181"/>
      <c r="BV24" s="181"/>
      <c r="BW24" s="181"/>
      <c r="BX24" s="440"/>
      <c r="BY24" s="440"/>
      <c r="BZ24" s="615"/>
      <c r="CA24" s="98"/>
    </row>
    <row r="25" spans="1:79" s="2" customFormat="1" ht="9.75" customHeight="1">
      <c r="A25" s="39"/>
      <c r="B25" s="116"/>
      <c r="C25" s="612" t="s">
        <v>102</v>
      </c>
      <c r="D25" s="590"/>
      <c r="E25" s="590" t="s">
        <v>3</v>
      </c>
      <c r="F25" s="590"/>
      <c r="G25" s="586" t="s">
        <v>49</v>
      </c>
      <c r="H25" s="587"/>
      <c r="I25" s="588"/>
      <c r="J25" s="586" t="s">
        <v>69</v>
      </c>
      <c r="K25" s="587"/>
      <c r="L25" s="588"/>
      <c r="M25" s="586" t="s">
        <v>70</v>
      </c>
      <c r="N25" s="588"/>
      <c r="O25" s="586" t="s">
        <v>71</v>
      </c>
      <c r="P25" s="587"/>
      <c r="Q25" s="587"/>
      <c r="R25" s="587"/>
      <c r="S25" s="587"/>
      <c r="T25" s="587"/>
      <c r="U25" s="587"/>
      <c r="V25" s="587"/>
      <c r="W25" s="587"/>
      <c r="X25" s="587"/>
      <c r="Y25" s="587"/>
      <c r="Z25" s="589"/>
      <c r="AA25" s="176"/>
      <c r="AB25" s="116"/>
      <c r="AC25" s="612" t="s">
        <v>102</v>
      </c>
      <c r="AD25" s="590"/>
      <c r="AE25" s="590" t="s">
        <v>3</v>
      </c>
      <c r="AF25" s="590"/>
      <c r="AG25" s="586" t="s">
        <v>49</v>
      </c>
      <c r="AH25" s="587"/>
      <c r="AI25" s="588"/>
      <c r="AJ25" s="586" t="s">
        <v>69</v>
      </c>
      <c r="AK25" s="587"/>
      <c r="AL25" s="588"/>
      <c r="AM25" s="586" t="s">
        <v>70</v>
      </c>
      <c r="AN25" s="588"/>
      <c r="AO25" s="586" t="s">
        <v>71</v>
      </c>
      <c r="AP25" s="587"/>
      <c r="AQ25" s="587"/>
      <c r="AR25" s="587"/>
      <c r="AS25" s="587"/>
      <c r="AT25" s="587"/>
      <c r="AU25" s="587"/>
      <c r="AV25" s="587"/>
      <c r="AW25" s="587"/>
      <c r="AX25" s="587"/>
      <c r="AY25" s="587"/>
      <c r="AZ25" s="589"/>
      <c r="BA25" s="122"/>
      <c r="BB25" s="176"/>
      <c r="BC25" s="612" t="s">
        <v>102</v>
      </c>
      <c r="BD25" s="590"/>
      <c r="BE25" s="590" t="s">
        <v>3</v>
      </c>
      <c r="BF25" s="590"/>
      <c r="BG25" s="586" t="s">
        <v>49</v>
      </c>
      <c r="BH25" s="587"/>
      <c r="BI25" s="588"/>
      <c r="BJ25" s="586" t="s">
        <v>69</v>
      </c>
      <c r="BK25" s="587"/>
      <c r="BL25" s="588"/>
      <c r="BM25" s="586" t="s">
        <v>70</v>
      </c>
      <c r="BN25" s="588"/>
      <c r="BO25" s="586" t="s">
        <v>71</v>
      </c>
      <c r="BP25" s="587"/>
      <c r="BQ25" s="587"/>
      <c r="BR25" s="587"/>
      <c r="BS25" s="587"/>
      <c r="BT25" s="587"/>
      <c r="BU25" s="587"/>
      <c r="BV25" s="587"/>
      <c r="BW25" s="587"/>
      <c r="BX25" s="587"/>
      <c r="BY25" s="587"/>
      <c r="BZ25" s="589"/>
      <c r="CA25" s="135"/>
    </row>
    <row r="26" spans="1:79" s="1" customFormat="1" ht="9.75" customHeight="1">
      <c r="A26" s="38"/>
      <c r="B26" s="136"/>
      <c r="C26" s="561"/>
      <c r="D26" s="562"/>
      <c r="E26" s="547">
        <v>22</v>
      </c>
      <c r="F26" s="548"/>
      <c r="G26" s="547">
        <f>'入力ｼｰﾄ'!$F$21</f>
      </c>
      <c r="H26" s="585"/>
      <c r="I26" s="548"/>
      <c r="J26" s="547">
        <f>'入力ｼｰﾄ'!$E$17</f>
      </c>
      <c r="K26" s="585"/>
      <c r="L26" s="548"/>
      <c r="M26" s="547"/>
      <c r="N26" s="548"/>
      <c r="O26" s="556">
        <f>'入力ｼｰﾄ'!K13</f>
      </c>
      <c r="P26" s="549"/>
      <c r="Q26" s="549"/>
      <c r="R26" s="549"/>
      <c r="S26" s="549"/>
      <c r="T26" s="554" t="s">
        <v>73</v>
      </c>
      <c r="U26" s="549">
        <f>'入力ｼｰﾄ'!L13</f>
      </c>
      <c r="V26" s="614"/>
      <c r="W26" s="614"/>
      <c r="X26" s="614"/>
      <c r="Y26" s="614"/>
      <c r="Z26" s="555" t="s">
        <v>72</v>
      </c>
      <c r="AA26" s="182"/>
      <c r="AB26" s="136"/>
      <c r="AC26" s="561"/>
      <c r="AD26" s="562"/>
      <c r="AE26" s="547">
        <v>22</v>
      </c>
      <c r="AF26" s="548"/>
      <c r="AG26" s="547">
        <f>G26</f>
      </c>
      <c r="AH26" s="585"/>
      <c r="AI26" s="548"/>
      <c r="AJ26" s="547">
        <f>J26</f>
      </c>
      <c r="AK26" s="585"/>
      <c r="AL26" s="548"/>
      <c r="AM26" s="547"/>
      <c r="AN26" s="548"/>
      <c r="AO26" s="556">
        <f>O26</f>
      </c>
      <c r="AP26" s="549"/>
      <c r="AQ26" s="549"/>
      <c r="AR26" s="549"/>
      <c r="AS26" s="549"/>
      <c r="AT26" s="554" t="s">
        <v>73</v>
      </c>
      <c r="AU26" s="549">
        <f>U26</f>
      </c>
      <c r="AV26" s="549"/>
      <c r="AW26" s="549"/>
      <c r="AX26" s="549"/>
      <c r="AY26" s="549"/>
      <c r="AZ26" s="579" t="s">
        <v>72</v>
      </c>
      <c r="BA26" s="183"/>
      <c r="BB26" s="182"/>
      <c r="BC26" s="561"/>
      <c r="BD26" s="562"/>
      <c r="BE26" s="547">
        <v>22</v>
      </c>
      <c r="BF26" s="548"/>
      <c r="BG26" s="547">
        <f>G26</f>
      </c>
      <c r="BH26" s="585"/>
      <c r="BI26" s="548"/>
      <c r="BJ26" s="547">
        <f>AJ26</f>
      </c>
      <c r="BK26" s="585"/>
      <c r="BL26" s="548"/>
      <c r="BM26" s="547"/>
      <c r="BN26" s="548"/>
      <c r="BO26" s="556">
        <f>AO26</f>
      </c>
      <c r="BP26" s="549"/>
      <c r="BQ26" s="549"/>
      <c r="BR26" s="549"/>
      <c r="BS26" s="549"/>
      <c r="BT26" s="554" t="s">
        <v>73</v>
      </c>
      <c r="BU26" s="549">
        <f>AU26</f>
      </c>
      <c r="BV26" s="549"/>
      <c r="BW26" s="549"/>
      <c r="BX26" s="549"/>
      <c r="BY26" s="549"/>
      <c r="BZ26" s="555" t="s">
        <v>72</v>
      </c>
      <c r="CA26" s="98"/>
    </row>
    <row r="27" spans="1:79" s="1" customFormat="1" ht="9.75" customHeight="1">
      <c r="A27" s="38"/>
      <c r="B27" s="136"/>
      <c r="C27" s="561"/>
      <c r="D27" s="562"/>
      <c r="E27" s="547"/>
      <c r="F27" s="548"/>
      <c r="G27" s="547"/>
      <c r="H27" s="585"/>
      <c r="I27" s="548"/>
      <c r="J27" s="547"/>
      <c r="K27" s="585"/>
      <c r="L27" s="548"/>
      <c r="M27" s="547"/>
      <c r="N27" s="548"/>
      <c r="O27" s="556"/>
      <c r="P27" s="549"/>
      <c r="Q27" s="549"/>
      <c r="R27" s="549"/>
      <c r="S27" s="549"/>
      <c r="T27" s="554"/>
      <c r="U27" s="614"/>
      <c r="V27" s="614"/>
      <c r="W27" s="614"/>
      <c r="X27" s="614"/>
      <c r="Y27" s="614"/>
      <c r="Z27" s="613"/>
      <c r="AA27" s="182"/>
      <c r="AB27" s="136"/>
      <c r="AC27" s="561"/>
      <c r="AD27" s="562"/>
      <c r="AE27" s="547"/>
      <c r="AF27" s="548"/>
      <c r="AG27" s="547"/>
      <c r="AH27" s="585"/>
      <c r="AI27" s="548"/>
      <c r="AJ27" s="547"/>
      <c r="AK27" s="585"/>
      <c r="AL27" s="548"/>
      <c r="AM27" s="547"/>
      <c r="AN27" s="548"/>
      <c r="AO27" s="556"/>
      <c r="AP27" s="549"/>
      <c r="AQ27" s="549"/>
      <c r="AR27" s="549"/>
      <c r="AS27" s="549"/>
      <c r="AT27" s="554"/>
      <c r="AU27" s="549"/>
      <c r="AV27" s="549"/>
      <c r="AW27" s="549"/>
      <c r="AX27" s="549"/>
      <c r="AY27" s="549"/>
      <c r="AZ27" s="579"/>
      <c r="BA27" s="183"/>
      <c r="BB27" s="182"/>
      <c r="BC27" s="561"/>
      <c r="BD27" s="562"/>
      <c r="BE27" s="547"/>
      <c r="BF27" s="548"/>
      <c r="BG27" s="547"/>
      <c r="BH27" s="585"/>
      <c r="BI27" s="548"/>
      <c r="BJ27" s="547"/>
      <c r="BK27" s="585"/>
      <c r="BL27" s="548"/>
      <c r="BM27" s="547"/>
      <c r="BN27" s="548"/>
      <c r="BO27" s="556"/>
      <c r="BP27" s="549"/>
      <c r="BQ27" s="549"/>
      <c r="BR27" s="549"/>
      <c r="BS27" s="549"/>
      <c r="BT27" s="554"/>
      <c r="BU27" s="549"/>
      <c r="BV27" s="549"/>
      <c r="BW27" s="549"/>
      <c r="BX27" s="549"/>
      <c r="BY27" s="549"/>
      <c r="BZ27" s="555"/>
      <c r="CA27" s="98"/>
    </row>
    <row r="28" spans="1:79" s="1" customFormat="1" ht="11.25" customHeight="1">
      <c r="A28" s="38"/>
      <c r="B28" s="140"/>
      <c r="C28" s="580" t="s">
        <v>75</v>
      </c>
      <c r="D28" s="568"/>
      <c r="E28" s="545" t="s">
        <v>123</v>
      </c>
      <c r="F28" s="546"/>
      <c r="G28" s="546"/>
      <c r="H28" s="546"/>
      <c r="I28" s="546"/>
      <c r="J28" s="546"/>
      <c r="K28" s="546"/>
      <c r="L28" s="546"/>
      <c r="M28" s="545" t="s">
        <v>103</v>
      </c>
      <c r="N28" s="568"/>
      <c r="O28" s="596" t="s">
        <v>74</v>
      </c>
      <c r="P28" s="597"/>
      <c r="Q28" s="597"/>
      <c r="R28" s="597"/>
      <c r="S28" s="597"/>
      <c r="T28" s="597"/>
      <c r="U28" s="597"/>
      <c r="V28" s="597"/>
      <c r="W28" s="597"/>
      <c r="X28" s="597"/>
      <c r="Y28" s="597"/>
      <c r="Z28" s="598"/>
      <c r="AA28" s="184"/>
      <c r="AB28" s="140"/>
      <c r="AC28" s="580" t="s">
        <v>75</v>
      </c>
      <c r="AD28" s="568"/>
      <c r="AE28" s="545" t="s">
        <v>126</v>
      </c>
      <c r="AF28" s="546"/>
      <c r="AG28" s="546"/>
      <c r="AH28" s="546"/>
      <c r="AI28" s="546"/>
      <c r="AJ28" s="546"/>
      <c r="AK28" s="546"/>
      <c r="AL28" s="546"/>
      <c r="AM28" s="545" t="s">
        <v>103</v>
      </c>
      <c r="AN28" s="568"/>
      <c r="AO28" s="596" t="s">
        <v>74</v>
      </c>
      <c r="AP28" s="597"/>
      <c r="AQ28" s="597"/>
      <c r="AR28" s="597"/>
      <c r="AS28" s="597"/>
      <c r="AT28" s="597"/>
      <c r="AU28" s="597"/>
      <c r="AV28" s="597"/>
      <c r="AW28" s="597"/>
      <c r="AX28" s="597"/>
      <c r="AY28" s="597"/>
      <c r="AZ28" s="598"/>
      <c r="BA28" s="185"/>
      <c r="BB28" s="184"/>
      <c r="BC28" s="580" t="s">
        <v>75</v>
      </c>
      <c r="BD28" s="568"/>
      <c r="BE28" s="545" t="s">
        <v>126</v>
      </c>
      <c r="BF28" s="546"/>
      <c r="BG28" s="546"/>
      <c r="BH28" s="546"/>
      <c r="BI28" s="546"/>
      <c r="BJ28" s="546"/>
      <c r="BK28" s="546"/>
      <c r="BL28" s="546"/>
      <c r="BM28" s="545" t="s">
        <v>103</v>
      </c>
      <c r="BN28" s="568"/>
      <c r="BO28" s="596" t="s">
        <v>74</v>
      </c>
      <c r="BP28" s="597"/>
      <c r="BQ28" s="597"/>
      <c r="BR28" s="597"/>
      <c r="BS28" s="597"/>
      <c r="BT28" s="597"/>
      <c r="BU28" s="597"/>
      <c r="BV28" s="597"/>
      <c r="BW28" s="597"/>
      <c r="BX28" s="597"/>
      <c r="BY28" s="597"/>
      <c r="BZ28" s="598"/>
      <c r="CA28" s="98"/>
    </row>
    <row r="29" spans="1:79" s="1" customFormat="1" ht="9.75" customHeight="1">
      <c r="A29" s="38"/>
      <c r="B29" s="144"/>
      <c r="C29" s="563">
        <f>'入力ｼｰﾄ'!$D$19</f>
        <v>0</v>
      </c>
      <c r="D29" s="595"/>
      <c r="E29" s="566">
        <f>'入力ｼｰﾄ'!$D$10</f>
        <v>0</v>
      </c>
      <c r="F29" s="567"/>
      <c r="G29" s="567"/>
      <c r="H29" s="567"/>
      <c r="I29" s="567"/>
      <c r="J29" s="567"/>
      <c r="K29" s="567"/>
      <c r="L29" s="567"/>
      <c r="M29" s="556"/>
      <c r="N29" s="557"/>
      <c r="O29" s="558">
        <f>'入力ｼｰﾄ'!$D$17</f>
        <v>0</v>
      </c>
      <c r="P29" s="559"/>
      <c r="Q29" s="559"/>
      <c r="R29" s="559"/>
      <c r="S29" s="559"/>
      <c r="T29" s="559"/>
      <c r="U29" s="559"/>
      <c r="V29" s="559"/>
      <c r="W29" s="559"/>
      <c r="X29" s="559"/>
      <c r="Y29" s="559"/>
      <c r="Z29" s="560"/>
      <c r="AA29" s="186"/>
      <c r="AB29" s="144"/>
      <c r="AC29" s="563">
        <f>C29</f>
        <v>0</v>
      </c>
      <c r="AD29" s="564"/>
      <c r="AE29" s="566">
        <f>E29</f>
        <v>0</v>
      </c>
      <c r="AF29" s="567"/>
      <c r="AG29" s="567"/>
      <c r="AH29" s="567"/>
      <c r="AI29" s="567"/>
      <c r="AJ29" s="567"/>
      <c r="AK29" s="567"/>
      <c r="AL29" s="567"/>
      <c r="AM29" s="556"/>
      <c r="AN29" s="557"/>
      <c r="AO29" s="558">
        <f>O29</f>
        <v>0</v>
      </c>
      <c r="AP29" s="559"/>
      <c r="AQ29" s="559"/>
      <c r="AR29" s="559"/>
      <c r="AS29" s="559"/>
      <c r="AT29" s="559"/>
      <c r="AU29" s="559"/>
      <c r="AV29" s="559"/>
      <c r="AW29" s="559"/>
      <c r="AX29" s="559"/>
      <c r="AY29" s="559"/>
      <c r="AZ29" s="560"/>
      <c r="BA29" s="187"/>
      <c r="BB29" s="186"/>
      <c r="BC29" s="563">
        <f>AC29</f>
        <v>0</v>
      </c>
      <c r="BD29" s="564"/>
      <c r="BE29" s="566">
        <f>AE29</f>
        <v>0</v>
      </c>
      <c r="BF29" s="567"/>
      <c r="BG29" s="567"/>
      <c r="BH29" s="567"/>
      <c r="BI29" s="567"/>
      <c r="BJ29" s="567"/>
      <c r="BK29" s="567"/>
      <c r="BL29" s="567"/>
      <c r="BM29" s="556"/>
      <c r="BN29" s="557"/>
      <c r="BO29" s="558">
        <f>O29</f>
        <v>0</v>
      </c>
      <c r="BP29" s="559"/>
      <c r="BQ29" s="559"/>
      <c r="BR29" s="559"/>
      <c r="BS29" s="559"/>
      <c r="BT29" s="559"/>
      <c r="BU29" s="559"/>
      <c r="BV29" s="559"/>
      <c r="BW29" s="559"/>
      <c r="BX29" s="559"/>
      <c r="BY29" s="559"/>
      <c r="BZ29" s="560"/>
      <c r="CA29" s="98"/>
    </row>
    <row r="30" spans="1:79" s="1" customFormat="1" ht="9.75" customHeight="1">
      <c r="A30" s="38"/>
      <c r="B30" s="144"/>
      <c r="C30" s="563"/>
      <c r="D30" s="595"/>
      <c r="E30" s="566"/>
      <c r="F30" s="567"/>
      <c r="G30" s="567"/>
      <c r="H30" s="567"/>
      <c r="I30" s="567"/>
      <c r="J30" s="567"/>
      <c r="K30" s="567"/>
      <c r="L30" s="567"/>
      <c r="M30" s="556"/>
      <c r="N30" s="557"/>
      <c r="O30" s="558"/>
      <c r="P30" s="559"/>
      <c r="Q30" s="559"/>
      <c r="R30" s="559"/>
      <c r="S30" s="559"/>
      <c r="T30" s="559"/>
      <c r="U30" s="559"/>
      <c r="V30" s="559"/>
      <c r="W30" s="559"/>
      <c r="X30" s="559"/>
      <c r="Y30" s="559"/>
      <c r="Z30" s="560"/>
      <c r="AA30" s="186"/>
      <c r="AB30" s="144"/>
      <c r="AC30" s="565"/>
      <c r="AD30" s="564"/>
      <c r="AE30" s="566"/>
      <c r="AF30" s="567"/>
      <c r="AG30" s="567"/>
      <c r="AH30" s="567"/>
      <c r="AI30" s="567"/>
      <c r="AJ30" s="567"/>
      <c r="AK30" s="567"/>
      <c r="AL30" s="567"/>
      <c r="AM30" s="556"/>
      <c r="AN30" s="557"/>
      <c r="AO30" s="558"/>
      <c r="AP30" s="559"/>
      <c r="AQ30" s="559"/>
      <c r="AR30" s="559"/>
      <c r="AS30" s="559"/>
      <c r="AT30" s="559"/>
      <c r="AU30" s="559"/>
      <c r="AV30" s="559"/>
      <c r="AW30" s="559"/>
      <c r="AX30" s="559"/>
      <c r="AY30" s="559"/>
      <c r="AZ30" s="560"/>
      <c r="BA30" s="187"/>
      <c r="BB30" s="186"/>
      <c r="BC30" s="565"/>
      <c r="BD30" s="564"/>
      <c r="BE30" s="566"/>
      <c r="BF30" s="567"/>
      <c r="BG30" s="567"/>
      <c r="BH30" s="567"/>
      <c r="BI30" s="567"/>
      <c r="BJ30" s="567"/>
      <c r="BK30" s="567"/>
      <c r="BL30" s="567"/>
      <c r="BM30" s="556"/>
      <c r="BN30" s="557"/>
      <c r="BO30" s="558"/>
      <c r="BP30" s="559"/>
      <c r="BQ30" s="559"/>
      <c r="BR30" s="559"/>
      <c r="BS30" s="559"/>
      <c r="BT30" s="559"/>
      <c r="BU30" s="559"/>
      <c r="BV30" s="559"/>
      <c r="BW30" s="559"/>
      <c r="BX30" s="559"/>
      <c r="BY30" s="559"/>
      <c r="BZ30" s="560"/>
      <c r="CA30" s="98"/>
    </row>
    <row r="31" spans="1:79" s="1" customFormat="1" ht="14.25" customHeight="1">
      <c r="A31" s="38"/>
      <c r="B31" s="97"/>
      <c r="C31" s="543" t="s">
        <v>65</v>
      </c>
      <c r="D31" s="574" t="s">
        <v>13</v>
      </c>
      <c r="E31" s="575"/>
      <c r="F31" s="575"/>
      <c r="G31" s="575"/>
      <c r="H31" s="516" t="s">
        <v>7</v>
      </c>
      <c r="I31" s="513"/>
      <c r="J31" s="576">
        <f>'入力ｼｰﾄ'!$G$23</f>
        <v>0</v>
      </c>
      <c r="K31" s="577"/>
      <c r="L31" s="577"/>
      <c r="M31" s="577"/>
      <c r="N31" s="577"/>
      <c r="O31" s="577"/>
      <c r="P31" s="577"/>
      <c r="Q31" s="577"/>
      <c r="R31" s="577"/>
      <c r="S31" s="577"/>
      <c r="T31" s="577"/>
      <c r="U31" s="577"/>
      <c r="V31" s="577"/>
      <c r="W31" s="577"/>
      <c r="X31" s="577"/>
      <c r="Y31" s="578"/>
      <c r="Z31" s="542"/>
      <c r="AA31" s="178"/>
      <c r="AB31" s="97"/>
      <c r="AC31" s="543" t="s">
        <v>65</v>
      </c>
      <c r="AD31" s="574" t="s">
        <v>13</v>
      </c>
      <c r="AE31" s="575"/>
      <c r="AF31" s="575"/>
      <c r="AG31" s="575"/>
      <c r="AH31" s="516" t="s">
        <v>7</v>
      </c>
      <c r="AI31" s="513"/>
      <c r="AJ31" s="576">
        <f>'入力ｼｰﾄ'!$G$23</f>
        <v>0</v>
      </c>
      <c r="AK31" s="577"/>
      <c r="AL31" s="577"/>
      <c r="AM31" s="577"/>
      <c r="AN31" s="577"/>
      <c r="AO31" s="577"/>
      <c r="AP31" s="577"/>
      <c r="AQ31" s="577"/>
      <c r="AR31" s="577"/>
      <c r="AS31" s="577"/>
      <c r="AT31" s="577"/>
      <c r="AU31" s="577"/>
      <c r="AV31" s="577"/>
      <c r="AW31" s="577"/>
      <c r="AX31" s="577"/>
      <c r="AY31" s="578"/>
      <c r="AZ31" s="542"/>
      <c r="BA31" s="128"/>
      <c r="BB31" s="178"/>
      <c r="BC31" s="543" t="s">
        <v>65</v>
      </c>
      <c r="BD31" s="574" t="s">
        <v>13</v>
      </c>
      <c r="BE31" s="575"/>
      <c r="BF31" s="575"/>
      <c r="BG31" s="575"/>
      <c r="BH31" s="516" t="s">
        <v>7</v>
      </c>
      <c r="BI31" s="513"/>
      <c r="BJ31" s="576">
        <f>'入力ｼｰﾄ'!$G$23</f>
        <v>0</v>
      </c>
      <c r="BK31" s="577"/>
      <c r="BL31" s="577"/>
      <c r="BM31" s="577"/>
      <c r="BN31" s="577"/>
      <c r="BO31" s="577"/>
      <c r="BP31" s="577"/>
      <c r="BQ31" s="577"/>
      <c r="BR31" s="577"/>
      <c r="BS31" s="577"/>
      <c r="BT31" s="577"/>
      <c r="BU31" s="577"/>
      <c r="BV31" s="577"/>
      <c r="BW31" s="577"/>
      <c r="BX31" s="577"/>
      <c r="BY31" s="578"/>
      <c r="BZ31" s="542"/>
      <c r="CA31" s="98"/>
    </row>
    <row r="32" spans="1:82" s="1" customFormat="1" ht="14.25" customHeight="1">
      <c r="A32" s="38"/>
      <c r="B32" s="97"/>
      <c r="C32" s="543"/>
      <c r="D32" s="530"/>
      <c r="E32" s="531"/>
      <c r="F32" s="531"/>
      <c r="G32" s="531"/>
      <c r="H32" s="501"/>
      <c r="I32" s="500"/>
      <c r="J32" s="592"/>
      <c r="K32" s="593"/>
      <c r="L32" s="593"/>
      <c r="M32" s="593"/>
      <c r="N32" s="593"/>
      <c r="O32" s="593"/>
      <c r="P32" s="593"/>
      <c r="Q32" s="593"/>
      <c r="R32" s="593"/>
      <c r="S32" s="593"/>
      <c r="T32" s="593"/>
      <c r="U32" s="593"/>
      <c r="V32" s="593"/>
      <c r="W32" s="593"/>
      <c r="X32" s="593"/>
      <c r="Y32" s="594"/>
      <c r="Z32" s="515"/>
      <c r="AA32" s="178"/>
      <c r="AB32" s="97"/>
      <c r="AC32" s="543"/>
      <c r="AD32" s="530"/>
      <c r="AE32" s="531"/>
      <c r="AF32" s="531"/>
      <c r="AG32" s="531"/>
      <c r="AH32" s="501"/>
      <c r="AI32" s="500"/>
      <c r="AJ32" s="510"/>
      <c r="AK32" s="511"/>
      <c r="AL32" s="511"/>
      <c r="AM32" s="511"/>
      <c r="AN32" s="511"/>
      <c r="AO32" s="511"/>
      <c r="AP32" s="511"/>
      <c r="AQ32" s="511"/>
      <c r="AR32" s="511"/>
      <c r="AS32" s="511"/>
      <c r="AT32" s="511"/>
      <c r="AU32" s="511"/>
      <c r="AV32" s="511"/>
      <c r="AW32" s="511"/>
      <c r="AX32" s="511"/>
      <c r="AY32" s="512"/>
      <c r="AZ32" s="515"/>
      <c r="BA32" s="128"/>
      <c r="BB32" s="178"/>
      <c r="BC32" s="543"/>
      <c r="BD32" s="530"/>
      <c r="BE32" s="531"/>
      <c r="BF32" s="531"/>
      <c r="BG32" s="531"/>
      <c r="BH32" s="501"/>
      <c r="BI32" s="500"/>
      <c r="BJ32" s="510"/>
      <c r="BK32" s="511"/>
      <c r="BL32" s="511"/>
      <c r="BM32" s="511"/>
      <c r="BN32" s="511"/>
      <c r="BO32" s="511"/>
      <c r="BP32" s="511"/>
      <c r="BQ32" s="511"/>
      <c r="BR32" s="511"/>
      <c r="BS32" s="511"/>
      <c r="BT32" s="511"/>
      <c r="BU32" s="511"/>
      <c r="BV32" s="511"/>
      <c r="BW32" s="511"/>
      <c r="BX32" s="511"/>
      <c r="BY32" s="512"/>
      <c r="BZ32" s="515"/>
      <c r="CA32" s="128"/>
      <c r="CB32" s="386" t="s">
        <v>28</v>
      </c>
      <c r="CC32" s="386"/>
      <c r="CD32" s="386"/>
    </row>
    <row r="33" spans="1:82" s="1" customFormat="1" ht="14.25" customHeight="1">
      <c r="A33" s="38"/>
      <c r="B33" s="97"/>
      <c r="C33" s="543"/>
      <c r="D33" s="521" t="s">
        <v>14</v>
      </c>
      <c r="E33" s="522"/>
      <c r="F33" s="522"/>
      <c r="G33" s="522"/>
      <c r="H33" s="501" t="s">
        <v>8</v>
      </c>
      <c r="I33" s="500"/>
      <c r="J33" s="510">
        <f>'入力ｼｰﾄ'!$G$24</f>
        <v>0</v>
      </c>
      <c r="K33" s="511"/>
      <c r="L33" s="511"/>
      <c r="M33" s="511"/>
      <c r="N33" s="511"/>
      <c r="O33" s="511"/>
      <c r="P33" s="511"/>
      <c r="Q33" s="511"/>
      <c r="R33" s="511"/>
      <c r="S33" s="511"/>
      <c r="T33" s="511"/>
      <c r="U33" s="511"/>
      <c r="V33" s="511"/>
      <c r="W33" s="511"/>
      <c r="X33" s="511"/>
      <c r="Y33" s="512"/>
      <c r="Z33" s="514"/>
      <c r="AA33" s="178"/>
      <c r="AB33" s="97"/>
      <c r="AC33" s="543"/>
      <c r="AD33" s="521" t="s">
        <v>14</v>
      </c>
      <c r="AE33" s="522"/>
      <c r="AF33" s="522"/>
      <c r="AG33" s="522"/>
      <c r="AH33" s="501" t="s">
        <v>8</v>
      </c>
      <c r="AI33" s="500"/>
      <c r="AJ33" s="550">
        <f>'入力ｼｰﾄ'!$G$24</f>
        <v>0</v>
      </c>
      <c r="AK33" s="550"/>
      <c r="AL33" s="550"/>
      <c r="AM33" s="550"/>
      <c r="AN33" s="550"/>
      <c r="AO33" s="550"/>
      <c r="AP33" s="550"/>
      <c r="AQ33" s="550"/>
      <c r="AR33" s="550"/>
      <c r="AS33" s="550"/>
      <c r="AT33" s="550"/>
      <c r="AU33" s="550"/>
      <c r="AV33" s="550"/>
      <c r="AW33" s="550"/>
      <c r="AX33" s="550"/>
      <c r="AY33" s="550"/>
      <c r="AZ33" s="514"/>
      <c r="BA33" s="128"/>
      <c r="BB33" s="178"/>
      <c r="BC33" s="543"/>
      <c r="BD33" s="521" t="s">
        <v>14</v>
      </c>
      <c r="BE33" s="522"/>
      <c r="BF33" s="522"/>
      <c r="BG33" s="522"/>
      <c r="BH33" s="501" t="s">
        <v>8</v>
      </c>
      <c r="BI33" s="500"/>
      <c r="BJ33" s="550">
        <f>'入力ｼｰﾄ'!$G$24</f>
        <v>0</v>
      </c>
      <c r="BK33" s="550"/>
      <c r="BL33" s="550"/>
      <c r="BM33" s="550"/>
      <c r="BN33" s="550"/>
      <c r="BO33" s="550"/>
      <c r="BP33" s="550"/>
      <c r="BQ33" s="550"/>
      <c r="BR33" s="550"/>
      <c r="BS33" s="550"/>
      <c r="BT33" s="550"/>
      <c r="BU33" s="550"/>
      <c r="BV33" s="550"/>
      <c r="BW33" s="550"/>
      <c r="BX33" s="550"/>
      <c r="BY33" s="550"/>
      <c r="BZ33" s="514"/>
      <c r="CA33" s="128"/>
      <c r="CB33" s="386"/>
      <c r="CC33" s="386"/>
      <c r="CD33" s="386"/>
    </row>
    <row r="34" spans="1:82" s="1" customFormat="1" ht="14.25" customHeight="1">
      <c r="A34" s="38"/>
      <c r="B34" s="97"/>
      <c r="C34" s="543"/>
      <c r="D34" s="523"/>
      <c r="E34" s="524"/>
      <c r="F34" s="524"/>
      <c r="G34" s="524"/>
      <c r="H34" s="501"/>
      <c r="I34" s="500"/>
      <c r="J34" s="510"/>
      <c r="K34" s="511"/>
      <c r="L34" s="511"/>
      <c r="M34" s="511"/>
      <c r="N34" s="511"/>
      <c r="O34" s="511"/>
      <c r="P34" s="511"/>
      <c r="Q34" s="511"/>
      <c r="R34" s="511"/>
      <c r="S34" s="511"/>
      <c r="T34" s="511"/>
      <c r="U34" s="511"/>
      <c r="V34" s="511"/>
      <c r="W34" s="511"/>
      <c r="X34" s="511"/>
      <c r="Y34" s="512"/>
      <c r="Z34" s="515"/>
      <c r="AA34" s="178"/>
      <c r="AB34" s="97"/>
      <c r="AC34" s="543"/>
      <c r="AD34" s="523"/>
      <c r="AE34" s="524"/>
      <c r="AF34" s="524"/>
      <c r="AG34" s="524"/>
      <c r="AH34" s="501"/>
      <c r="AI34" s="500"/>
      <c r="AJ34" s="551"/>
      <c r="AK34" s="551"/>
      <c r="AL34" s="551"/>
      <c r="AM34" s="551"/>
      <c r="AN34" s="551"/>
      <c r="AO34" s="551"/>
      <c r="AP34" s="551"/>
      <c r="AQ34" s="551"/>
      <c r="AR34" s="551"/>
      <c r="AS34" s="551"/>
      <c r="AT34" s="551"/>
      <c r="AU34" s="551"/>
      <c r="AV34" s="551"/>
      <c r="AW34" s="551"/>
      <c r="AX34" s="551"/>
      <c r="AY34" s="551"/>
      <c r="AZ34" s="515"/>
      <c r="BA34" s="128"/>
      <c r="BB34" s="178"/>
      <c r="BC34" s="543"/>
      <c r="BD34" s="523"/>
      <c r="BE34" s="524"/>
      <c r="BF34" s="524"/>
      <c r="BG34" s="524"/>
      <c r="BH34" s="501"/>
      <c r="BI34" s="500"/>
      <c r="BJ34" s="551"/>
      <c r="BK34" s="551"/>
      <c r="BL34" s="551"/>
      <c r="BM34" s="551"/>
      <c r="BN34" s="551"/>
      <c r="BO34" s="551"/>
      <c r="BP34" s="551"/>
      <c r="BQ34" s="551"/>
      <c r="BR34" s="551"/>
      <c r="BS34" s="551"/>
      <c r="BT34" s="551"/>
      <c r="BU34" s="551"/>
      <c r="BV34" s="551"/>
      <c r="BW34" s="551"/>
      <c r="BX34" s="551"/>
      <c r="BY34" s="551"/>
      <c r="BZ34" s="515"/>
      <c r="CA34" s="128"/>
      <c r="CB34" s="386"/>
      <c r="CC34" s="386"/>
      <c r="CD34" s="386"/>
    </row>
    <row r="35" spans="1:82" s="1" customFormat="1" ht="14.25" customHeight="1">
      <c r="A35" s="38"/>
      <c r="B35" s="97"/>
      <c r="C35" s="543"/>
      <c r="D35" s="521" t="s">
        <v>15</v>
      </c>
      <c r="E35" s="522"/>
      <c r="F35" s="522"/>
      <c r="G35" s="522"/>
      <c r="H35" s="516" t="s">
        <v>9</v>
      </c>
      <c r="I35" s="513"/>
      <c r="J35" s="550">
        <f>'入力ｼｰﾄ'!$G$25</f>
        <v>0</v>
      </c>
      <c r="K35" s="550"/>
      <c r="L35" s="550"/>
      <c r="M35" s="550"/>
      <c r="N35" s="550"/>
      <c r="O35" s="550"/>
      <c r="P35" s="550"/>
      <c r="Q35" s="550"/>
      <c r="R35" s="550"/>
      <c r="S35" s="550"/>
      <c r="T35" s="550"/>
      <c r="U35" s="550"/>
      <c r="V35" s="550"/>
      <c r="W35" s="550"/>
      <c r="X35" s="550"/>
      <c r="Y35" s="550"/>
      <c r="Z35" s="514"/>
      <c r="AA35" s="178"/>
      <c r="AB35" s="97"/>
      <c r="AC35" s="543"/>
      <c r="AD35" s="521" t="s">
        <v>15</v>
      </c>
      <c r="AE35" s="522"/>
      <c r="AF35" s="522"/>
      <c r="AG35" s="522"/>
      <c r="AH35" s="516" t="s">
        <v>9</v>
      </c>
      <c r="AI35" s="513"/>
      <c r="AJ35" s="550">
        <f>'入力ｼｰﾄ'!$G$25</f>
        <v>0</v>
      </c>
      <c r="AK35" s="550"/>
      <c r="AL35" s="550"/>
      <c r="AM35" s="550"/>
      <c r="AN35" s="550"/>
      <c r="AO35" s="550"/>
      <c r="AP35" s="550"/>
      <c r="AQ35" s="550"/>
      <c r="AR35" s="550"/>
      <c r="AS35" s="550"/>
      <c r="AT35" s="550"/>
      <c r="AU35" s="550"/>
      <c r="AV35" s="550"/>
      <c r="AW35" s="550"/>
      <c r="AX35" s="550"/>
      <c r="AY35" s="550"/>
      <c r="AZ35" s="514"/>
      <c r="BA35" s="128"/>
      <c r="BB35" s="178"/>
      <c r="BC35" s="543"/>
      <c r="BD35" s="521" t="s">
        <v>15</v>
      </c>
      <c r="BE35" s="522"/>
      <c r="BF35" s="522"/>
      <c r="BG35" s="522"/>
      <c r="BH35" s="516" t="s">
        <v>9</v>
      </c>
      <c r="BI35" s="513"/>
      <c r="BJ35" s="550">
        <f>'入力ｼｰﾄ'!$G$25</f>
        <v>0</v>
      </c>
      <c r="BK35" s="550"/>
      <c r="BL35" s="550"/>
      <c r="BM35" s="550"/>
      <c r="BN35" s="550"/>
      <c r="BO35" s="550"/>
      <c r="BP35" s="550"/>
      <c r="BQ35" s="550"/>
      <c r="BR35" s="550"/>
      <c r="BS35" s="550"/>
      <c r="BT35" s="550"/>
      <c r="BU35" s="550"/>
      <c r="BV35" s="550"/>
      <c r="BW35" s="550"/>
      <c r="BX35" s="550"/>
      <c r="BY35" s="550"/>
      <c r="BZ35" s="514"/>
      <c r="CA35" s="128"/>
      <c r="CB35" s="386"/>
      <c r="CC35" s="386"/>
      <c r="CD35" s="386"/>
    </row>
    <row r="36" spans="1:82" s="1" customFormat="1" ht="14.25" customHeight="1">
      <c r="A36" s="38"/>
      <c r="B36" s="97"/>
      <c r="C36" s="544"/>
      <c r="D36" s="523"/>
      <c r="E36" s="524"/>
      <c r="F36" s="524"/>
      <c r="G36" s="524"/>
      <c r="H36" s="501"/>
      <c r="I36" s="500"/>
      <c r="J36" s="551"/>
      <c r="K36" s="551"/>
      <c r="L36" s="551"/>
      <c r="M36" s="551"/>
      <c r="N36" s="551"/>
      <c r="O36" s="551"/>
      <c r="P36" s="551"/>
      <c r="Q36" s="551"/>
      <c r="R36" s="551"/>
      <c r="S36" s="551"/>
      <c r="T36" s="551"/>
      <c r="U36" s="551"/>
      <c r="V36" s="551"/>
      <c r="W36" s="551"/>
      <c r="X36" s="551"/>
      <c r="Y36" s="551"/>
      <c r="Z36" s="515"/>
      <c r="AA36" s="178"/>
      <c r="AB36" s="97"/>
      <c r="AC36" s="544"/>
      <c r="AD36" s="523"/>
      <c r="AE36" s="524"/>
      <c r="AF36" s="524"/>
      <c r="AG36" s="524"/>
      <c r="AH36" s="501"/>
      <c r="AI36" s="500"/>
      <c r="AJ36" s="551"/>
      <c r="AK36" s="551"/>
      <c r="AL36" s="551"/>
      <c r="AM36" s="551"/>
      <c r="AN36" s="551"/>
      <c r="AO36" s="551"/>
      <c r="AP36" s="551"/>
      <c r="AQ36" s="551"/>
      <c r="AR36" s="551"/>
      <c r="AS36" s="551"/>
      <c r="AT36" s="551"/>
      <c r="AU36" s="551"/>
      <c r="AV36" s="551"/>
      <c r="AW36" s="551"/>
      <c r="AX36" s="551"/>
      <c r="AY36" s="551"/>
      <c r="AZ36" s="515"/>
      <c r="BA36" s="128"/>
      <c r="BB36" s="178"/>
      <c r="BC36" s="544"/>
      <c r="BD36" s="523"/>
      <c r="BE36" s="524"/>
      <c r="BF36" s="524"/>
      <c r="BG36" s="524"/>
      <c r="BH36" s="501"/>
      <c r="BI36" s="500"/>
      <c r="BJ36" s="551"/>
      <c r="BK36" s="551"/>
      <c r="BL36" s="551"/>
      <c r="BM36" s="551"/>
      <c r="BN36" s="551"/>
      <c r="BO36" s="551"/>
      <c r="BP36" s="551"/>
      <c r="BQ36" s="551"/>
      <c r="BR36" s="551"/>
      <c r="BS36" s="551"/>
      <c r="BT36" s="551"/>
      <c r="BU36" s="551"/>
      <c r="BV36" s="551"/>
      <c r="BW36" s="551"/>
      <c r="BX36" s="551"/>
      <c r="BY36" s="551"/>
      <c r="BZ36" s="515"/>
      <c r="CA36" s="128"/>
      <c r="CB36" s="386"/>
      <c r="CC36" s="386"/>
      <c r="CD36" s="386"/>
    </row>
    <row r="37" spans="1:82" s="1" customFormat="1" ht="14.25" customHeight="1">
      <c r="A37" s="38"/>
      <c r="B37" s="97"/>
      <c r="C37" s="569" t="s">
        <v>32</v>
      </c>
      <c r="D37" s="521" t="s">
        <v>16</v>
      </c>
      <c r="E37" s="522"/>
      <c r="F37" s="522"/>
      <c r="G37" s="522"/>
      <c r="H37" s="501" t="s">
        <v>58</v>
      </c>
      <c r="I37" s="500"/>
      <c r="J37" s="510">
        <f>'入力ｼｰﾄ'!$G$26</f>
        <v>0</v>
      </c>
      <c r="K37" s="511"/>
      <c r="L37" s="511"/>
      <c r="M37" s="511"/>
      <c r="N37" s="511"/>
      <c r="O37" s="511"/>
      <c r="P37" s="511"/>
      <c r="Q37" s="511"/>
      <c r="R37" s="511"/>
      <c r="S37" s="511"/>
      <c r="T37" s="511"/>
      <c r="U37" s="511"/>
      <c r="V37" s="511"/>
      <c r="W37" s="511"/>
      <c r="X37" s="511"/>
      <c r="Y37" s="512"/>
      <c r="Z37" s="514"/>
      <c r="AA37" s="178"/>
      <c r="AB37" s="97"/>
      <c r="AC37" s="569" t="s">
        <v>32</v>
      </c>
      <c r="AD37" s="521" t="s">
        <v>16</v>
      </c>
      <c r="AE37" s="522"/>
      <c r="AF37" s="522"/>
      <c r="AG37" s="522"/>
      <c r="AH37" s="501" t="s">
        <v>58</v>
      </c>
      <c r="AI37" s="500"/>
      <c r="AJ37" s="510">
        <f>'入力ｼｰﾄ'!$G$26</f>
        <v>0</v>
      </c>
      <c r="AK37" s="511"/>
      <c r="AL37" s="511"/>
      <c r="AM37" s="511"/>
      <c r="AN37" s="511"/>
      <c r="AO37" s="511"/>
      <c r="AP37" s="511"/>
      <c r="AQ37" s="511"/>
      <c r="AR37" s="511"/>
      <c r="AS37" s="511"/>
      <c r="AT37" s="511"/>
      <c r="AU37" s="511"/>
      <c r="AV37" s="511"/>
      <c r="AW37" s="511"/>
      <c r="AX37" s="511"/>
      <c r="AY37" s="512"/>
      <c r="AZ37" s="514"/>
      <c r="BA37" s="128"/>
      <c r="BB37" s="178"/>
      <c r="BC37" s="569" t="s">
        <v>32</v>
      </c>
      <c r="BD37" s="521" t="s">
        <v>16</v>
      </c>
      <c r="BE37" s="522"/>
      <c r="BF37" s="522"/>
      <c r="BG37" s="522"/>
      <c r="BH37" s="501" t="s">
        <v>58</v>
      </c>
      <c r="BI37" s="500"/>
      <c r="BJ37" s="510">
        <f>'入力ｼｰﾄ'!$G$26</f>
        <v>0</v>
      </c>
      <c r="BK37" s="511"/>
      <c r="BL37" s="511"/>
      <c r="BM37" s="511"/>
      <c r="BN37" s="511"/>
      <c r="BO37" s="511"/>
      <c r="BP37" s="511"/>
      <c r="BQ37" s="511"/>
      <c r="BR37" s="511"/>
      <c r="BS37" s="511"/>
      <c r="BT37" s="511"/>
      <c r="BU37" s="511"/>
      <c r="BV37" s="511"/>
      <c r="BW37" s="511"/>
      <c r="BX37" s="511"/>
      <c r="BY37" s="512"/>
      <c r="BZ37" s="514"/>
      <c r="CA37" s="128"/>
      <c r="CB37" s="386"/>
      <c r="CC37" s="386"/>
      <c r="CD37" s="386"/>
    </row>
    <row r="38" spans="1:82" s="1" customFormat="1" ht="14.25" customHeight="1">
      <c r="A38" s="38"/>
      <c r="B38" s="97"/>
      <c r="C38" s="543"/>
      <c r="D38" s="523"/>
      <c r="E38" s="524"/>
      <c r="F38" s="524"/>
      <c r="G38" s="524"/>
      <c r="H38" s="501"/>
      <c r="I38" s="500"/>
      <c r="J38" s="510"/>
      <c r="K38" s="511"/>
      <c r="L38" s="511"/>
      <c r="M38" s="511"/>
      <c r="N38" s="511"/>
      <c r="O38" s="511"/>
      <c r="P38" s="511"/>
      <c r="Q38" s="511"/>
      <c r="R38" s="511"/>
      <c r="S38" s="511"/>
      <c r="T38" s="511"/>
      <c r="U38" s="511"/>
      <c r="V38" s="511"/>
      <c r="W38" s="511"/>
      <c r="X38" s="511"/>
      <c r="Y38" s="512"/>
      <c r="Z38" s="515"/>
      <c r="AA38" s="178"/>
      <c r="AB38" s="97"/>
      <c r="AC38" s="543"/>
      <c r="AD38" s="523"/>
      <c r="AE38" s="524"/>
      <c r="AF38" s="524"/>
      <c r="AG38" s="524"/>
      <c r="AH38" s="501"/>
      <c r="AI38" s="500"/>
      <c r="AJ38" s="510"/>
      <c r="AK38" s="511"/>
      <c r="AL38" s="511"/>
      <c r="AM38" s="511"/>
      <c r="AN38" s="511"/>
      <c r="AO38" s="511"/>
      <c r="AP38" s="511"/>
      <c r="AQ38" s="511"/>
      <c r="AR38" s="511"/>
      <c r="AS38" s="511"/>
      <c r="AT38" s="511"/>
      <c r="AU38" s="511"/>
      <c r="AV38" s="511"/>
      <c r="AW38" s="511"/>
      <c r="AX38" s="511"/>
      <c r="AY38" s="512"/>
      <c r="AZ38" s="515"/>
      <c r="BA38" s="128"/>
      <c r="BB38" s="178"/>
      <c r="BC38" s="543"/>
      <c r="BD38" s="523"/>
      <c r="BE38" s="524"/>
      <c r="BF38" s="524"/>
      <c r="BG38" s="524"/>
      <c r="BH38" s="501"/>
      <c r="BI38" s="500"/>
      <c r="BJ38" s="510"/>
      <c r="BK38" s="511"/>
      <c r="BL38" s="511"/>
      <c r="BM38" s="511"/>
      <c r="BN38" s="511"/>
      <c r="BO38" s="511"/>
      <c r="BP38" s="511"/>
      <c r="BQ38" s="511"/>
      <c r="BR38" s="511"/>
      <c r="BS38" s="511"/>
      <c r="BT38" s="511"/>
      <c r="BU38" s="511"/>
      <c r="BV38" s="511"/>
      <c r="BW38" s="511"/>
      <c r="BX38" s="511"/>
      <c r="BY38" s="512"/>
      <c r="BZ38" s="515"/>
      <c r="CA38" s="128"/>
      <c r="CB38" s="386"/>
      <c r="CC38" s="386"/>
      <c r="CD38" s="386"/>
    </row>
    <row r="39" spans="1:82" s="1" customFormat="1" ht="14.25" customHeight="1">
      <c r="A39" s="38"/>
      <c r="B39" s="97"/>
      <c r="C39" s="543"/>
      <c r="D39" s="528" t="s">
        <v>17</v>
      </c>
      <c r="E39" s="529"/>
      <c r="F39" s="529"/>
      <c r="G39" s="529"/>
      <c r="H39" s="501" t="s">
        <v>59</v>
      </c>
      <c r="I39" s="500"/>
      <c r="J39" s="510">
        <f>'入力ｼｰﾄ'!$G$27</f>
        <v>0</v>
      </c>
      <c r="K39" s="511"/>
      <c r="L39" s="511"/>
      <c r="M39" s="511"/>
      <c r="N39" s="511"/>
      <c r="O39" s="511"/>
      <c r="P39" s="511"/>
      <c r="Q39" s="511"/>
      <c r="R39" s="511"/>
      <c r="S39" s="511"/>
      <c r="T39" s="511"/>
      <c r="U39" s="511"/>
      <c r="V39" s="511"/>
      <c r="W39" s="511"/>
      <c r="X39" s="511"/>
      <c r="Y39" s="512"/>
      <c r="Z39" s="514"/>
      <c r="AA39" s="178"/>
      <c r="AB39" s="97"/>
      <c r="AC39" s="543"/>
      <c r="AD39" s="528" t="s">
        <v>17</v>
      </c>
      <c r="AE39" s="529"/>
      <c r="AF39" s="529"/>
      <c r="AG39" s="529"/>
      <c r="AH39" s="501" t="s">
        <v>59</v>
      </c>
      <c r="AI39" s="500"/>
      <c r="AJ39" s="510">
        <f>'入力ｼｰﾄ'!$G$27</f>
        <v>0</v>
      </c>
      <c r="AK39" s="511"/>
      <c r="AL39" s="511"/>
      <c r="AM39" s="511"/>
      <c r="AN39" s="511"/>
      <c r="AO39" s="511"/>
      <c r="AP39" s="511"/>
      <c r="AQ39" s="511"/>
      <c r="AR39" s="511"/>
      <c r="AS39" s="511"/>
      <c r="AT39" s="511"/>
      <c r="AU39" s="511"/>
      <c r="AV39" s="511"/>
      <c r="AW39" s="511"/>
      <c r="AX39" s="511"/>
      <c r="AY39" s="512"/>
      <c r="AZ39" s="514"/>
      <c r="BA39" s="128"/>
      <c r="BB39" s="178"/>
      <c r="BC39" s="543"/>
      <c r="BD39" s="528" t="s">
        <v>17</v>
      </c>
      <c r="BE39" s="529"/>
      <c r="BF39" s="529"/>
      <c r="BG39" s="529"/>
      <c r="BH39" s="501" t="s">
        <v>59</v>
      </c>
      <c r="BI39" s="500"/>
      <c r="BJ39" s="510">
        <f>'入力ｼｰﾄ'!$G$27</f>
        <v>0</v>
      </c>
      <c r="BK39" s="511"/>
      <c r="BL39" s="511"/>
      <c r="BM39" s="511"/>
      <c r="BN39" s="511"/>
      <c r="BO39" s="511"/>
      <c r="BP39" s="511"/>
      <c r="BQ39" s="511"/>
      <c r="BR39" s="511"/>
      <c r="BS39" s="511"/>
      <c r="BT39" s="511"/>
      <c r="BU39" s="511"/>
      <c r="BV39" s="511"/>
      <c r="BW39" s="511"/>
      <c r="BX39" s="511"/>
      <c r="BY39" s="512"/>
      <c r="BZ39" s="514"/>
      <c r="CA39" s="128"/>
      <c r="CB39" s="386"/>
      <c r="CC39" s="386"/>
      <c r="CD39" s="386"/>
    </row>
    <row r="40" spans="1:82" s="1" customFormat="1" ht="14.25" customHeight="1">
      <c r="A40" s="38"/>
      <c r="B40" s="97"/>
      <c r="C40" s="543"/>
      <c r="D40" s="530"/>
      <c r="E40" s="531"/>
      <c r="F40" s="531"/>
      <c r="G40" s="531"/>
      <c r="H40" s="501"/>
      <c r="I40" s="500"/>
      <c r="J40" s="510"/>
      <c r="K40" s="511"/>
      <c r="L40" s="511"/>
      <c r="M40" s="511"/>
      <c r="N40" s="511"/>
      <c r="O40" s="511"/>
      <c r="P40" s="511"/>
      <c r="Q40" s="511"/>
      <c r="R40" s="511"/>
      <c r="S40" s="511"/>
      <c r="T40" s="511"/>
      <c r="U40" s="511"/>
      <c r="V40" s="511"/>
      <c r="W40" s="511"/>
      <c r="X40" s="511"/>
      <c r="Y40" s="512"/>
      <c r="Z40" s="515"/>
      <c r="AA40" s="178"/>
      <c r="AB40" s="97"/>
      <c r="AC40" s="543"/>
      <c r="AD40" s="530"/>
      <c r="AE40" s="531"/>
      <c r="AF40" s="531"/>
      <c r="AG40" s="531"/>
      <c r="AH40" s="501"/>
      <c r="AI40" s="500"/>
      <c r="AJ40" s="510"/>
      <c r="AK40" s="511"/>
      <c r="AL40" s="511"/>
      <c r="AM40" s="511"/>
      <c r="AN40" s="511"/>
      <c r="AO40" s="511"/>
      <c r="AP40" s="511"/>
      <c r="AQ40" s="511"/>
      <c r="AR40" s="511"/>
      <c r="AS40" s="511"/>
      <c r="AT40" s="511"/>
      <c r="AU40" s="511"/>
      <c r="AV40" s="511"/>
      <c r="AW40" s="511"/>
      <c r="AX40" s="511"/>
      <c r="AY40" s="512"/>
      <c r="AZ40" s="515"/>
      <c r="BA40" s="128"/>
      <c r="BB40" s="178"/>
      <c r="BC40" s="543"/>
      <c r="BD40" s="530"/>
      <c r="BE40" s="531"/>
      <c r="BF40" s="531"/>
      <c r="BG40" s="531"/>
      <c r="BH40" s="501"/>
      <c r="BI40" s="500"/>
      <c r="BJ40" s="510"/>
      <c r="BK40" s="511"/>
      <c r="BL40" s="511"/>
      <c r="BM40" s="511"/>
      <c r="BN40" s="511"/>
      <c r="BO40" s="511"/>
      <c r="BP40" s="511"/>
      <c r="BQ40" s="511"/>
      <c r="BR40" s="511"/>
      <c r="BS40" s="511"/>
      <c r="BT40" s="511"/>
      <c r="BU40" s="511"/>
      <c r="BV40" s="511"/>
      <c r="BW40" s="511"/>
      <c r="BX40" s="511"/>
      <c r="BY40" s="512"/>
      <c r="BZ40" s="515"/>
      <c r="CA40" s="128"/>
      <c r="CB40" s="386"/>
      <c r="CC40" s="386"/>
      <c r="CD40" s="386"/>
    </row>
    <row r="41" spans="1:82" s="1" customFormat="1" ht="14.25" customHeight="1">
      <c r="A41" s="38"/>
      <c r="B41" s="97"/>
      <c r="C41" s="543"/>
      <c r="D41" s="521" t="s">
        <v>18</v>
      </c>
      <c r="E41" s="522"/>
      <c r="F41" s="522"/>
      <c r="G41" s="522"/>
      <c r="H41" s="501" t="s">
        <v>60</v>
      </c>
      <c r="I41" s="500"/>
      <c r="J41" s="510">
        <f>'入力ｼｰﾄ'!$G$28</f>
        <v>0</v>
      </c>
      <c r="K41" s="511"/>
      <c r="L41" s="511"/>
      <c r="M41" s="511"/>
      <c r="N41" s="511"/>
      <c r="O41" s="511"/>
      <c r="P41" s="511"/>
      <c r="Q41" s="511"/>
      <c r="R41" s="511"/>
      <c r="S41" s="511"/>
      <c r="T41" s="511"/>
      <c r="U41" s="511"/>
      <c r="V41" s="511"/>
      <c r="W41" s="511"/>
      <c r="X41" s="511"/>
      <c r="Y41" s="512"/>
      <c r="Z41" s="514"/>
      <c r="AA41" s="178"/>
      <c r="AB41" s="97"/>
      <c r="AC41" s="543"/>
      <c r="AD41" s="521" t="s">
        <v>18</v>
      </c>
      <c r="AE41" s="522"/>
      <c r="AF41" s="522"/>
      <c r="AG41" s="522"/>
      <c r="AH41" s="501" t="s">
        <v>60</v>
      </c>
      <c r="AI41" s="500"/>
      <c r="AJ41" s="510">
        <f>'入力ｼｰﾄ'!$G$28</f>
        <v>0</v>
      </c>
      <c r="AK41" s="511"/>
      <c r="AL41" s="511"/>
      <c r="AM41" s="511"/>
      <c r="AN41" s="511"/>
      <c r="AO41" s="511"/>
      <c r="AP41" s="511"/>
      <c r="AQ41" s="511"/>
      <c r="AR41" s="511"/>
      <c r="AS41" s="511"/>
      <c r="AT41" s="511"/>
      <c r="AU41" s="511"/>
      <c r="AV41" s="511"/>
      <c r="AW41" s="511"/>
      <c r="AX41" s="511"/>
      <c r="AY41" s="512"/>
      <c r="AZ41" s="514"/>
      <c r="BA41" s="128"/>
      <c r="BB41" s="178"/>
      <c r="BC41" s="543"/>
      <c r="BD41" s="521" t="s">
        <v>18</v>
      </c>
      <c r="BE41" s="522"/>
      <c r="BF41" s="522"/>
      <c r="BG41" s="522"/>
      <c r="BH41" s="501" t="s">
        <v>60</v>
      </c>
      <c r="BI41" s="500"/>
      <c r="BJ41" s="510">
        <f>'入力ｼｰﾄ'!$G$28</f>
        <v>0</v>
      </c>
      <c r="BK41" s="511"/>
      <c r="BL41" s="511"/>
      <c r="BM41" s="511"/>
      <c r="BN41" s="511"/>
      <c r="BO41" s="511"/>
      <c r="BP41" s="511"/>
      <c r="BQ41" s="511"/>
      <c r="BR41" s="511"/>
      <c r="BS41" s="511"/>
      <c r="BT41" s="511"/>
      <c r="BU41" s="511"/>
      <c r="BV41" s="511"/>
      <c r="BW41" s="511"/>
      <c r="BX41" s="511"/>
      <c r="BY41" s="512"/>
      <c r="BZ41" s="514"/>
      <c r="CA41" s="128"/>
      <c r="CB41" s="386"/>
      <c r="CC41" s="386"/>
      <c r="CD41" s="386"/>
    </row>
    <row r="42" spans="1:82" s="1" customFormat="1" ht="14.25" customHeight="1">
      <c r="A42" s="38"/>
      <c r="B42" s="97"/>
      <c r="C42" s="543"/>
      <c r="D42" s="523"/>
      <c r="E42" s="524"/>
      <c r="F42" s="524"/>
      <c r="G42" s="524"/>
      <c r="H42" s="501"/>
      <c r="I42" s="500"/>
      <c r="J42" s="510"/>
      <c r="K42" s="511"/>
      <c r="L42" s="511"/>
      <c r="M42" s="511"/>
      <c r="N42" s="511"/>
      <c r="O42" s="511"/>
      <c r="P42" s="511"/>
      <c r="Q42" s="511"/>
      <c r="R42" s="511"/>
      <c r="S42" s="511"/>
      <c r="T42" s="511"/>
      <c r="U42" s="511"/>
      <c r="V42" s="511"/>
      <c r="W42" s="511"/>
      <c r="X42" s="511"/>
      <c r="Y42" s="512"/>
      <c r="Z42" s="515"/>
      <c r="AA42" s="178"/>
      <c r="AB42" s="97"/>
      <c r="AC42" s="543"/>
      <c r="AD42" s="523"/>
      <c r="AE42" s="524"/>
      <c r="AF42" s="524"/>
      <c r="AG42" s="524"/>
      <c r="AH42" s="501"/>
      <c r="AI42" s="500"/>
      <c r="AJ42" s="510"/>
      <c r="AK42" s="511"/>
      <c r="AL42" s="511"/>
      <c r="AM42" s="511"/>
      <c r="AN42" s="511"/>
      <c r="AO42" s="511"/>
      <c r="AP42" s="511"/>
      <c r="AQ42" s="511"/>
      <c r="AR42" s="511"/>
      <c r="AS42" s="511"/>
      <c r="AT42" s="511"/>
      <c r="AU42" s="511"/>
      <c r="AV42" s="511"/>
      <c r="AW42" s="511"/>
      <c r="AX42" s="511"/>
      <c r="AY42" s="512"/>
      <c r="AZ42" s="515"/>
      <c r="BA42" s="128"/>
      <c r="BB42" s="178"/>
      <c r="BC42" s="543"/>
      <c r="BD42" s="523"/>
      <c r="BE42" s="524"/>
      <c r="BF42" s="524"/>
      <c r="BG42" s="524"/>
      <c r="BH42" s="501"/>
      <c r="BI42" s="500"/>
      <c r="BJ42" s="510"/>
      <c r="BK42" s="511"/>
      <c r="BL42" s="511"/>
      <c r="BM42" s="511"/>
      <c r="BN42" s="511"/>
      <c r="BO42" s="511"/>
      <c r="BP42" s="511"/>
      <c r="BQ42" s="511"/>
      <c r="BR42" s="511"/>
      <c r="BS42" s="511"/>
      <c r="BT42" s="511"/>
      <c r="BU42" s="511"/>
      <c r="BV42" s="511"/>
      <c r="BW42" s="511"/>
      <c r="BX42" s="511"/>
      <c r="BY42" s="512"/>
      <c r="BZ42" s="515"/>
      <c r="CA42" s="128"/>
      <c r="CB42" s="386"/>
      <c r="CC42" s="386"/>
      <c r="CD42" s="386"/>
    </row>
    <row r="43" spans="1:81" s="1" customFormat="1" ht="14.25" customHeight="1">
      <c r="A43" s="38"/>
      <c r="B43" s="97"/>
      <c r="C43" s="543"/>
      <c r="D43" s="521" t="s">
        <v>19</v>
      </c>
      <c r="E43" s="522"/>
      <c r="F43" s="522"/>
      <c r="G43" s="522"/>
      <c r="H43" s="501" t="s">
        <v>61</v>
      </c>
      <c r="I43" s="500"/>
      <c r="J43" s="510">
        <f>'入力ｼｰﾄ'!$G$29</f>
        <v>0</v>
      </c>
      <c r="K43" s="511"/>
      <c r="L43" s="511"/>
      <c r="M43" s="511"/>
      <c r="N43" s="511"/>
      <c r="O43" s="511"/>
      <c r="P43" s="511"/>
      <c r="Q43" s="511"/>
      <c r="R43" s="511"/>
      <c r="S43" s="511"/>
      <c r="T43" s="511"/>
      <c r="U43" s="511"/>
      <c r="V43" s="511"/>
      <c r="W43" s="511"/>
      <c r="X43" s="511"/>
      <c r="Y43" s="512"/>
      <c r="Z43" s="514"/>
      <c r="AA43" s="178"/>
      <c r="AB43" s="97"/>
      <c r="AC43" s="543"/>
      <c r="AD43" s="521" t="s">
        <v>19</v>
      </c>
      <c r="AE43" s="522"/>
      <c r="AF43" s="522"/>
      <c r="AG43" s="522"/>
      <c r="AH43" s="501" t="s">
        <v>61</v>
      </c>
      <c r="AI43" s="500"/>
      <c r="AJ43" s="510">
        <f>'入力ｼｰﾄ'!$G$29</f>
        <v>0</v>
      </c>
      <c r="AK43" s="511"/>
      <c r="AL43" s="511"/>
      <c r="AM43" s="511"/>
      <c r="AN43" s="511"/>
      <c r="AO43" s="511"/>
      <c r="AP43" s="511"/>
      <c r="AQ43" s="511"/>
      <c r="AR43" s="511"/>
      <c r="AS43" s="511"/>
      <c r="AT43" s="511"/>
      <c r="AU43" s="511"/>
      <c r="AV43" s="511"/>
      <c r="AW43" s="511"/>
      <c r="AX43" s="511"/>
      <c r="AY43" s="512"/>
      <c r="AZ43" s="514"/>
      <c r="BA43" s="128"/>
      <c r="BB43" s="178"/>
      <c r="BC43" s="543"/>
      <c r="BD43" s="521" t="s">
        <v>19</v>
      </c>
      <c r="BE43" s="522"/>
      <c r="BF43" s="522"/>
      <c r="BG43" s="522"/>
      <c r="BH43" s="501" t="s">
        <v>61</v>
      </c>
      <c r="BI43" s="500"/>
      <c r="BJ43" s="510">
        <f>'入力ｼｰﾄ'!$G$29</f>
        <v>0</v>
      </c>
      <c r="BK43" s="511"/>
      <c r="BL43" s="511"/>
      <c r="BM43" s="511"/>
      <c r="BN43" s="511"/>
      <c r="BO43" s="511"/>
      <c r="BP43" s="511"/>
      <c r="BQ43" s="511"/>
      <c r="BR43" s="511"/>
      <c r="BS43" s="511"/>
      <c r="BT43" s="511"/>
      <c r="BU43" s="511"/>
      <c r="BV43" s="511"/>
      <c r="BW43" s="511"/>
      <c r="BX43" s="511"/>
      <c r="BY43" s="512"/>
      <c r="BZ43" s="514"/>
      <c r="CA43" s="128"/>
      <c r="CB43" s="30"/>
      <c r="CC43" s="30"/>
    </row>
    <row r="44" spans="1:81" s="1" customFormat="1" ht="14.25" customHeight="1">
      <c r="A44" s="38"/>
      <c r="B44" s="97"/>
      <c r="C44" s="543"/>
      <c r="D44" s="523"/>
      <c r="E44" s="524"/>
      <c r="F44" s="524"/>
      <c r="G44" s="524"/>
      <c r="H44" s="501"/>
      <c r="I44" s="500"/>
      <c r="J44" s="510"/>
      <c r="K44" s="511"/>
      <c r="L44" s="511"/>
      <c r="M44" s="511"/>
      <c r="N44" s="511"/>
      <c r="O44" s="511"/>
      <c r="P44" s="511"/>
      <c r="Q44" s="511"/>
      <c r="R44" s="511"/>
      <c r="S44" s="511"/>
      <c r="T44" s="511"/>
      <c r="U44" s="511"/>
      <c r="V44" s="511"/>
      <c r="W44" s="511"/>
      <c r="X44" s="511"/>
      <c r="Y44" s="512"/>
      <c r="Z44" s="515"/>
      <c r="AA44" s="178"/>
      <c r="AB44" s="97"/>
      <c r="AC44" s="543"/>
      <c r="AD44" s="523"/>
      <c r="AE44" s="524"/>
      <c r="AF44" s="524"/>
      <c r="AG44" s="524"/>
      <c r="AH44" s="501"/>
      <c r="AI44" s="500"/>
      <c r="AJ44" s="510"/>
      <c r="AK44" s="511"/>
      <c r="AL44" s="511"/>
      <c r="AM44" s="511"/>
      <c r="AN44" s="511"/>
      <c r="AO44" s="511"/>
      <c r="AP44" s="511"/>
      <c r="AQ44" s="511"/>
      <c r="AR44" s="511"/>
      <c r="AS44" s="511"/>
      <c r="AT44" s="511"/>
      <c r="AU44" s="511"/>
      <c r="AV44" s="511"/>
      <c r="AW44" s="511"/>
      <c r="AX44" s="511"/>
      <c r="AY44" s="512"/>
      <c r="AZ44" s="515"/>
      <c r="BA44" s="128"/>
      <c r="BB44" s="178"/>
      <c r="BC44" s="543"/>
      <c r="BD44" s="523"/>
      <c r="BE44" s="524"/>
      <c r="BF44" s="524"/>
      <c r="BG44" s="524"/>
      <c r="BH44" s="501"/>
      <c r="BI44" s="500"/>
      <c r="BJ44" s="510"/>
      <c r="BK44" s="511"/>
      <c r="BL44" s="511"/>
      <c r="BM44" s="511"/>
      <c r="BN44" s="511"/>
      <c r="BO44" s="511"/>
      <c r="BP44" s="511"/>
      <c r="BQ44" s="511"/>
      <c r="BR44" s="511"/>
      <c r="BS44" s="511"/>
      <c r="BT44" s="511"/>
      <c r="BU44" s="511"/>
      <c r="BV44" s="511"/>
      <c r="BW44" s="511"/>
      <c r="BX44" s="511"/>
      <c r="BY44" s="512"/>
      <c r="BZ44" s="515"/>
      <c r="CA44" s="128"/>
      <c r="CB44" s="30"/>
      <c r="CC44" s="30"/>
    </row>
    <row r="45" spans="1:79" s="1" customFormat="1" ht="14.25" customHeight="1">
      <c r="A45" s="38"/>
      <c r="B45" s="97"/>
      <c r="C45" s="543"/>
      <c r="D45" s="528" t="s">
        <v>35</v>
      </c>
      <c r="E45" s="529"/>
      <c r="F45" s="529"/>
      <c r="G45" s="529"/>
      <c r="H45" s="532" t="s">
        <v>62</v>
      </c>
      <c r="I45" s="611"/>
      <c r="J45" s="510">
        <f>'入力ｼｰﾄ'!$G$30</f>
        <v>0</v>
      </c>
      <c r="K45" s="511"/>
      <c r="L45" s="511"/>
      <c r="M45" s="511"/>
      <c r="N45" s="511"/>
      <c r="O45" s="511"/>
      <c r="P45" s="511"/>
      <c r="Q45" s="511"/>
      <c r="R45" s="511"/>
      <c r="S45" s="511"/>
      <c r="T45" s="511"/>
      <c r="U45" s="511"/>
      <c r="V45" s="511"/>
      <c r="W45" s="511"/>
      <c r="X45" s="511"/>
      <c r="Y45" s="512"/>
      <c r="Z45" s="552"/>
      <c r="AA45" s="178"/>
      <c r="AB45" s="97"/>
      <c r="AC45" s="543"/>
      <c r="AD45" s="528" t="s">
        <v>35</v>
      </c>
      <c r="AE45" s="529"/>
      <c r="AF45" s="529"/>
      <c r="AG45" s="529"/>
      <c r="AH45" s="532" t="s">
        <v>62</v>
      </c>
      <c r="AI45" s="611"/>
      <c r="AJ45" s="510">
        <f>'入力ｼｰﾄ'!$G$30</f>
        <v>0</v>
      </c>
      <c r="AK45" s="511"/>
      <c r="AL45" s="511"/>
      <c r="AM45" s="511"/>
      <c r="AN45" s="511"/>
      <c r="AO45" s="511"/>
      <c r="AP45" s="511"/>
      <c r="AQ45" s="511"/>
      <c r="AR45" s="511"/>
      <c r="AS45" s="511"/>
      <c r="AT45" s="511"/>
      <c r="AU45" s="511"/>
      <c r="AV45" s="511"/>
      <c r="AW45" s="511"/>
      <c r="AX45" s="511"/>
      <c r="AY45" s="512"/>
      <c r="AZ45" s="552"/>
      <c r="BA45" s="128"/>
      <c r="BB45" s="178"/>
      <c r="BC45" s="543"/>
      <c r="BD45" s="528" t="s">
        <v>35</v>
      </c>
      <c r="BE45" s="529"/>
      <c r="BF45" s="529"/>
      <c r="BG45" s="529"/>
      <c r="BH45" s="532" t="s">
        <v>62</v>
      </c>
      <c r="BI45" s="611"/>
      <c r="BJ45" s="510">
        <f>'入力ｼｰﾄ'!$G$30</f>
        <v>0</v>
      </c>
      <c r="BK45" s="511"/>
      <c r="BL45" s="511"/>
      <c r="BM45" s="511"/>
      <c r="BN45" s="511"/>
      <c r="BO45" s="511"/>
      <c r="BP45" s="511"/>
      <c r="BQ45" s="511"/>
      <c r="BR45" s="511"/>
      <c r="BS45" s="511"/>
      <c r="BT45" s="511"/>
      <c r="BU45" s="511"/>
      <c r="BV45" s="511"/>
      <c r="BW45" s="511"/>
      <c r="BX45" s="511"/>
      <c r="BY45" s="512"/>
      <c r="BZ45" s="188"/>
      <c r="CA45" s="128"/>
    </row>
    <row r="46" spans="1:79" s="1" customFormat="1" ht="14.25" customHeight="1">
      <c r="A46" s="38"/>
      <c r="B46" s="97"/>
      <c r="C46" s="543"/>
      <c r="D46" s="530"/>
      <c r="E46" s="531"/>
      <c r="F46" s="531"/>
      <c r="G46" s="531"/>
      <c r="H46" s="516"/>
      <c r="I46" s="513"/>
      <c r="J46" s="510"/>
      <c r="K46" s="511"/>
      <c r="L46" s="511"/>
      <c r="M46" s="511"/>
      <c r="N46" s="511"/>
      <c r="O46" s="511"/>
      <c r="P46" s="511"/>
      <c r="Q46" s="511"/>
      <c r="R46" s="511"/>
      <c r="S46" s="511"/>
      <c r="T46" s="511"/>
      <c r="U46" s="511"/>
      <c r="V46" s="511"/>
      <c r="W46" s="511"/>
      <c r="X46" s="511"/>
      <c r="Y46" s="512"/>
      <c r="Z46" s="553"/>
      <c r="AA46" s="178"/>
      <c r="AB46" s="97"/>
      <c r="AC46" s="543"/>
      <c r="AD46" s="530"/>
      <c r="AE46" s="531"/>
      <c r="AF46" s="531"/>
      <c r="AG46" s="531"/>
      <c r="AH46" s="516"/>
      <c r="AI46" s="513"/>
      <c r="AJ46" s="510"/>
      <c r="AK46" s="511"/>
      <c r="AL46" s="511"/>
      <c r="AM46" s="511"/>
      <c r="AN46" s="511"/>
      <c r="AO46" s="511"/>
      <c r="AP46" s="511"/>
      <c r="AQ46" s="511"/>
      <c r="AR46" s="511"/>
      <c r="AS46" s="511"/>
      <c r="AT46" s="511"/>
      <c r="AU46" s="511"/>
      <c r="AV46" s="511"/>
      <c r="AW46" s="511"/>
      <c r="AX46" s="511"/>
      <c r="AY46" s="512"/>
      <c r="AZ46" s="553"/>
      <c r="BA46" s="128"/>
      <c r="BB46" s="178"/>
      <c r="BC46" s="543"/>
      <c r="BD46" s="530"/>
      <c r="BE46" s="531"/>
      <c r="BF46" s="531"/>
      <c r="BG46" s="531"/>
      <c r="BH46" s="516"/>
      <c r="BI46" s="513"/>
      <c r="BJ46" s="510"/>
      <c r="BK46" s="511"/>
      <c r="BL46" s="511"/>
      <c r="BM46" s="511"/>
      <c r="BN46" s="511"/>
      <c r="BO46" s="511"/>
      <c r="BP46" s="511"/>
      <c r="BQ46" s="511"/>
      <c r="BR46" s="511"/>
      <c r="BS46" s="511"/>
      <c r="BT46" s="511"/>
      <c r="BU46" s="511"/>
      <c r="BV46" s="511"/>
      <c r="BW46" s="511"/>
      <c r="BX46" s="511"/>
      <c r="BY46" s="512"/>
      <c r="BZ46" s="189"/>
      <c r="CA46" s="128"/>
    </row>
    <row r="47" spans="1:79" s="1" customFormat="1" ht="8.25" customHeight="1">
      <c r="A47" s="38"/>
      <c r="B47" s="97"/>
      <c r="C47" s="543"/>
      <c r="D47" s="521" t="s">
        <v>15</v>
      </c>
      <c r="E47" s="522"/>
      <c r="F47" s="522"/>
      <c r="G47" s="522"/>
      <c r="H47" s="501" t="s">
        <v>10</v>
      </c>
      <c r="I47" s="500"/>
      <c r="J47" s="510">
        <f>'入力ｼｰﾄ'!$G$31</f>
        <v>0</v>
      </c>
      <c r="K47" s="511"/>
      <c r="L47" s="511"/>
      <c r="M47" s="511"/>
      <c r="N47" s="511"/>
      <c r="O47" s="511"/>
      <c r="P47" s="511"/>
      <c r="Q47" s="511"/>
      <c r="R47" s="511"/>
      <c r="S47" s="511"/>
      <c r="T47" s="511"/>
      <c r="U47" s="511"/>
      <c r="V47" s="511"/>
      <c r="W47" s="511"/>
      <c r="X47" s="511"/>
      <c r="Y47" s="512"/>
      <c r="Z47" s="514"/>
      <c r="AA47" s="178"/>
      <c r="AB47" s="97"/>
      <c r="AC47" s="543"/>
      <c r="AD47" s="521" t="s">
        <v>15</v>
      </c>
      <c r="AE47" s="522"/>
      <c r="AF47" s="522"/>
      <c r="AG47" s="522"/>
      <c r="AH47" s="501" t="s">
        <v>10</v>
      </c>
      <c r="AI47" s="500"/>
      <c r="AJ47" s="510">
        <f>'入力ｼｰﾄ'!$G$31</f>
        <v>0</v>
      </c>
      <c r="AK47" s="511"/>
      <c r="AL47" s="511"/>
      <c r="AM47" s="511"/>
      <c r="AN47" s="511"/>
      <c r="AO47" s="511"/>
      <c r="AP47" s="511"/>
      <c r="AQ47" s="511"/>
      <c r="AR47" s="511"/>
      <c r="AS47" s="511"/>
      <c r="AT47" s="511"/>
      <c r="AU47" s="511"/>
      <c r="AV47" s="511"/>
      <c r="AW47" s="511"/>
      <c r="AX47" s="511"/>
      <c r="AY47" s="512"/>
      <c r="AZ47" s="514"/>
      <c r="BA47" s="128"/>
      <c r="BB47" s="178"/>
      <c r="BC47" s="543"/>
      <c r="BD47" s="521" t="s">
        <v>15</v>
      </c>
      <c r="BE47" s="522"/>
      <c r="BF47" s="522"/>
      <c r="BG47" s="522"/>
      <c r="BH47" s="501" t="s">
        <v>10</v>
      </c>
      <c r="BI47" s="500"/>
      <c r="BJ47" s="510">
        <f>'入力ｼｰﾄ'!$G$31</f>
        <v>0</v>
      </c>
      <c r="BK47" s="511"/>
      <c r="BL47" s="511"/>
      <c r="BM47" s="511"/>
      <c r="BN47" s="511"/>
      <c r="BO47" s="511"/>
      <c r="BP47" s="511"/>
      <c r="BQ47" s="511"/>
      <c r="BR47" s="511"/>
      <c r="BS47" s="511"/>
      <c r="BT47" s="511"/>
      <c r="BU47" s="511"/>
      <c r="BV47" s="511"/>
      <c r="BW47" s="511"/>
      <c r="BX47" s="511"/>
      <c r="BY47" s="512"/>
      <c r="BZ47" s="514"/>
      <c r="CA47" s="128"/>
    </row>
    <row r="48" spans="1:79" s="1" customFormat="1" ht="9" customHeight="1">
      <c r="A48" s="38"/>
      <c r="B48" s="97"/>
      <c r="C48" s="543"/>
      <c r="D48" s="523"/>
      <c r="E48" s="524"/>
      <c r="F48" s="524"/>
      <c r="G48" s="524"/>
      <c r="H48" s="501"/>
      <c r="I48" s="500"/>
      <c r="J48" s="510"/>
      <c r="K48" s="511"/>
      <c r="L48" s="511"/>
      <c r="M48" s="511"/>
      <c r="N48" s="511"/>
      <c r="O48" s="511"/>
      <c r="P48" s="511"/>
      <c r="Q48" s="511"/>
      <c r="R48" s="511"/>
      <c r="S48" s="511"/>
      <c r="T48" s="511"/>
      <c r="U48" s="511"/>
      <c r="V48" s="511"/>
      <c r="W48" s="511"/>
      <c r="X48" s="511"/>
      <c r="Y48" s="512"/>
      <c r="Z48" s="515"/>
      <c r="AA48" s="178"/>
      <c r="AB48" s="97"/>
      <c r="AC48" s="543"/>
      <c r="AD48" s="523"/>
      <c r="AE48" s="524"/>
      <c r="AF48" s="524"/>
      <c r="AG48" s="524"/>
      <c r="AH48" s="501"/>
      <c r="AI48" s="500"/>
      <c r="AJ48" s="510"/>
      <c r="AK48" s="511"/>
      <c r="AL48" s="511"/>
      <c r="AM48" s="511"/>
      <c r="AN48" s="511"/>
      <c r="AO48" s="511"/>
      <c r="AP48" s="511"/>
      <c r="AQ48" s="511"/>
      <c r="AR48" s="511"/>
      <c r="AS48" s="511"/>
      <c r="AT48" s="511"/>
      <c r="AU48" s="511"/>
      <c r="AV48" s="511"/>
      <c r="AW48" s="511"/>
      <c r="AX48" s="511"/>
      <c r="AY48" s="512"/>
      <c r="AZ48" s="515"/>
      <c r="BA48" s="128"/>
      <c r="BB48" s="178"/>
      <c r="BC48" s="543"/>
      <c r="BD48" s="523"/>
      <c r="BE48" s="524"/>
      <c r="BF48" s="524"/>
      <c r="BG48" s="524"/>
      <c r="BH48" s="501"/>
      <c r="BI48" s="500"/>
      <c r="BJ48" s="510"/>
      <c r="BK48" s="511"/>
      <c r="BL48" s="511"/>
      <c r="BM48" s="511"/>
      <c r="BN48" s="511"/>
      <c r="BO48" s="511"/>
      <c r="BP48" s="511"/>
      <c r="BQ48" s="511"/>
      <c r="BR48" s="511"/>
      <c r="BS48" s="511"/>
      <c r="BT48" s="511"/>
      <c r="BU48" s="511"/>
      <c r="BV48" s="511"/>
      <c r="BW48" s="511"/>
      <c r="BX48" s="511"/>
      <c r="BY48" s="512"/>
      <c r="BZ48" s="515"/>
      <c r="CA48" s="128"/>
    </row>
    <row r="49" spans="1:79" s="1" customFormat="1" ht="8.25" customHeight="1">
      <c r="A49" s="38"/>
      <c r="B49" s="97"/>
      <c r="C49" s="543"/>
      <c r="D49" s="528" t="s">
        <v>20</v>
      </c>
      <c r="E49" s="529"/>
      <c r="F49" s="529"/>
      <c r="G49" s="529"/>
      <c r="H49" s="516" t="s">
        <v>63</v>
      </c>
      <c r="I49" s="513"/>
      <c r="J49" s="510">
        <f>'入力ｼｰﾄ'!$G$32</f>
        <v>0</v>
      </c>
      <c r="K49" s="511"/>
      <c r="L49" s="511"/>
      <c r="M49" s="511"/>
      <c r="N49" s="511"/>
      <c r="O49" s="511"/>
      <c r="P49" s="511"/>
      <c r="Q49" s="511"/>
      <c r="R49" s="511"/>
      <c r="S49" s="511"/>
      <c r="T49" s="511"/>
      <c r="U49" s="511"/>
      <c r="V49" s="511"/>
      <c r="W49" s="511"/>
      <c r="X49" s="511"/>
      <c r="Y49" s="512"/>
      <c r="Z49" s="514"/>
      <c r="AA49" s="178"/>
      <c r="AB49" s="97"/>
      <c r="AC49" s="543"/>
      <c r="AD49" s="528" t="s">
        <v>20</v>
      </c>
      <c r="AE49" s="529"/>
      <c r="AF49" s="529"/>
      <c r="AG49" s="529"/>
      <c r="AH49" s="516" t="s">
        <v>63</v>
      </c>
      <c r="AI49" s="513"/>
      <c r="AJ49" s="510">
        <f>'入力ｼｰﾄ'!$G$32</f>
        <v>0</v>
      </c>
      <c r="AK49" s="511"/>
      <c r="AL49" s="511"/>
      <c r="AM49" s="511"/>
      <c r="AN49" s="511"/>
      <c r="AO49" s="511"/>
      <c r="AP49" s="511"/>
      <c r="AQ49" s="511"/>
      <c r="AR49" s="511"/>
      <c r="AS49" s="511"/>
      <c r="AT49" s="511"/>
      <c r="AU49" s="511"/>
      <c r="AV49" s="511"/>
      <c r="AW49" s="511"/>
      <c r="AX49" s="511"/>
      <c r="AY49" s="512"/>
      <c r="AZ49" s="514"/>
      <c r="BA49" s="128"/>
      <c r="BB49" s="178"/>
      <c r="BC49" s="543"/>
      <c r="BD49" s="528" t="s">
        <v>20</v>
      </c>
      <c r="BE49" s="529"/>
      <c r="BF49" s="529"/>
      <c r="BG49" s="529"/>
      <c r="BH49" s="516" t="s">
        <v>63</v>
      </c>
      <c r="BI49" s="513"/>
      <c r="BJ49" s="510">
        <f>'入力ｼｰﾄ'!$G$32</f>
        <v>0</v>
      </c>
      <c r="BK49" s="511"/>
      <c r="BL49" s="511"/>
      <c r="BM49" s="511"/>
      <c r="BN49" s="511"/>
      <c r="BO49" s="511"/>
      <c r="BP49" s="511"/>
      <c r="BQ49" s="511"/>
      <c r="BR49" s="511"/>
      <c r="BS49" s="511"/>
      <c r="BT49" s="511"/>
      <c r="BU49" s="511"/>
      <c r="BV49" s="511"/>
      <c r="BW49" s="511"/>
      <c r="BX49" s="511"/>
      <c r="BY49" s="512"/>
      <c r="BZ49" s="514"/>
      <c r="CA49" s="128"/>
    </row>
    <row r="50" spans="1:79" s="1" customFormat="1" ht="9" customHeight="1">
      <c r="A50" s="38"/>
      <c r="B50" s="97"/>
      <c r="C50" s="543"/>
      <c r="D50" s="530"/>
      <c r="E50" s="531"/>
      <c r="F50" s="531"/>
      <c r="G50" s="531"/>
      <c r="H50" s="501"/>
      <c r="I50" s="500"/>
      <c r="J50" s="510"/>
      <c r="K50" s="511"/>
      <c r="L50" s="511"/>
      <c r="M50" s="511"/>
      <c r="N50" s="511"/>
      <c r="O50" s="511"/>
      <c r="P50" s="511"/>
      <c r="Q50" s="511"/>
      <c r="R50" s="511"/>
      <c r="S50" s="511"/>
      <c r="T50" s="511"/>
      <c r="U50" s="511"/>
      <c r="V50" s="511"/>
      <c r="W50" s="511"/>
      <c r="X50" s="511"/>
      <c r="Y50" s="512"/>
      <c r="Z50" s="515"/>
      <c r="AA50" s="178"/>
      <c r="AB50" s="97"/>
      <c r="AC50" s="543"/>
      <c r="AD50" s="530"/>
      <c r="AE50" s="531"/>
      <c r="AF50" s="531"/>
      <c r="AG50" s="531"/>
      <c r="AH50" s="501"/>
      <c r="AI50" s="500"/>
      <c r="AJ50" s="510"/>
      <c r="AK50" s="511"/>
      <c r="AL50" s="511"/>
      <c r="AM50" s="511"/>
      <c r="AN50" s="511"/>
      <c r="AO50" s="511"/>
      <c r="AP50" s="511"/>
      <c r="AQ50" s="511"/>
      <c r="AR50" s="511"/>
      <c r="AS50" s="511"/>
      <c r="AT50" s="511"/>
      <c r="AU50" s="511"/>
      <c r="AV50" s="511"/>
      <c r="AW50" s="511"/>
      <c r="AX50" s="511"/>
      <c r="AY50" s="512"/>
      <c r="AZ50" s="515"/>
      <c r="BA50" s="128"/>
      <c r="BB50" s="178"/>
      <c r="BC50" s="543"/>
      <c r="BD50" s="530"/>
      <c r="BE50" s="531"/>
      <c r="BF50" s="531"/>
      <c r="BG50" s="531"/>
      <c r="BH50" s="501"/>
      <c r="BI50" s="500"/>
      <c r="BJ50" s="510"/>
      <c r="BK50" s="511"/>
      <c r="BL50" s="511"/>
      <c r="BM50" s="511"/>
      <c r="BN50" s="511"/>
      <c r="BO50" s="511"/>
      <c r="BP50" s="511"/>
      <c r="BQ50" s="511"/>
      <c r="BR50" s="511"/>
      <c r="BS50" s="511"/>
      <c r="BT50" s="511"/>
      <c r="BU50" s="511"/>
      <c r="BV50" s="511"/>
      <c r="BW50" s="511"/>
      <c r="BX50" s="511"/>
      <c r="BY50" s="512"/>
      <c r="BZ50" s="515"/>
      <c r="CA50" s="128"/>
    </row>
    <row r="51" spans="1:79" s="1" customFormat="1" ht="8.25" customHeight="1">
      <c r="A51" s="38"/>
      <c r="B51" s="97"/>
      <c r="C51" s="543"/>
      <c r="D51" s="528" t="s">
        <v>21</v>
      </c>
      <c r="E51" s="529"/>
      <c r="F51" s="529"/>
      <c r="G51" s="529"/>
      <c r="H51" s="501" t="s">
        <v>33</v>
      </c>
      <c r="I51" s="500"/>
      <c r="J51" s="510">
        <f>'入力ｼｰﾄ'!$G$33</f>
        <v>0</v>
      </c>
      <c r="K51" s="511"/>
      <c r="L51" s="511"/>
      <c r="M51" s="511"/>
      <c r="N51" s="511"/>
      <c r="O51" s="511"/>
      <c r="P51" s="511"/>
      <c r="Q51" s="511"/>
      <c r="R51" s="511"/>
      <c r="S51" s="511"/>
      <c r="T51" s="511"/>
      <c r="U51" s="511"/>
      <c r="V51" s="511"/>
      <c r="W51" s="511"/>
      <c r="X51" s="511"/>
      <c r="Y51" s="512"/>
      <c r="Z51" s="514"/>
      <c r="AA51" s="178"/>
      <c r="AB51" s="97"/>
      <c r="AC51" s="543"/>
      <c r="AD51" s="528" t="s">
        <v>21</v>
      </c>
      <c r="AE51" s="529"/>
      <c r="AF51" s="529"/>
      <c r="AG51" s="529"/>
      <c r="AH51" s="501" t="s">
        <v>33</v>
      </c>
      <c r="AI51" s="500"/>
      <c r="AJ51" s="510">
        <f>'入力ｼｰﾄ'!$G$33</f>
        <v>0</v>
      </c>
      <c r="AK51" s="511"/>
      <c r="AL51" s="511"/>
      <c r="AM51" s="511"/>
      <c r="AN51" s="511"/>
      <c r="AO51" s="511"/>
      <c r="AP51" s="511"/>
      <c r="AQ51" s="511"/>
      <c r="AR51" s="511"/>
      <c r="AS51" s="511"/>
      <c r="AT51" s="511"/>
      <c r="AU51" s="511"/>
      <c r="AV51" s="511"/>
      <c r="AW51" s="511"/>
      <c r="AX51" s="511"/>
      <c r="AY51" s="512"/>
      <c r="AZ51" s="514"/>
      <c r="BA51" s="128"/>
      <c r="BB51" s="178"/>
      <c r="BC51" s="543"/>
      <c r="BD51" s="528" t="s">
        <v>21</v>
      </c>
      <c r="BE51" s="529"/>
      <c r="BF51" s="529"/>
      <c r="BG51" s="529"/>
      <c r="BH51" s="501" t="s">
        <v>33</v>
      </c>
      <c r="BI51" s="500"/>
      <c r="BJ51" s="510">
        <f>'入力ｼｰﾄ'!$G$33</f>
        <v>0</v>
      </c>
      <c r="BK51" s="511"/>
      <c r="BL51" s="511"/>
      <c r="BM51" s="511"/>
      <c r="BN51" s="511"/>
      <c r="BO51" s="511"/>
      <c r="BP51" s="511"/>
      <c r="BQ51" s="511"/>
      <c r="BR51" s="511"/>
      <c r="BS51" s="511"/>
      <c r="BT51" s="511"/>
      <c r="BU51" s="511"/>
      <c r="BV51" s="511"/>
      <c r="BW51" s="511"/>
      <c r="BX51" s="511"/>
      <c r="BY51" s="512"/>
      <c r="BZ51" s="514"/>
      <c r="CA51" s="128"/>
    </row>
    <row r="52" spans="1:79" s="1" customFormat="1" ht="9" customHeight="1">
      <c r="A52" s="38"/>
      <c r="B52" s="97"/>
      <c r="C52" s="543"/>
      <c r="D52" s="530"/>
      <c r="E52" s="531"/>
      <c r="F52" s="531"/>
      <c r="G52" s="531"/>
      <c r="H52" s="501"/>
      <c r="I52" s="500"/>
      <c r="J52" s="510"/>
      <c r="K52" s="511"/>
      <c r="L52" s="511"/>
      <c r="M52" s="511"/>
      <c r="N52" s="511"/>
      <c r="O52" s="511"/>
      <c r="P52" s="511"/>
      <c r="Q52" s="511"/>
      <c r="R52" s="511"/>
      <c r="S52" s="511"/>
      <c r="T52" s="511"/>
      <c r="U52" s="511"/>
      <c r="V52" s="511"/>
      <c r="W52" s="511"/>
      <c r="X52" s="511"/>
      <c r="Y52" s="512"/>
      <c r="Z52" s="515"/>
      <c r="AA52" s="178"/>
      <c r="AB52" s="97"/>
      <c r="AC52" s="543"/>
      <c r="AD52" s="530"/>
      <c r="AE52" s="531"/>
      <c r="AF52" s="531"/>
      <c r="AG52" s="531"/>
      <c r="AH52" s="501"/>
      <c r="AI52" s="500"/>
      <c r="AJ52" s="510"/>
      <c r="AK52" s="511"/>
      <c r="AL52" s="511"/>
      <c r="AM52" s="511"/>
      <c r="AN52" s="511"/>
      <c r="AO52" s="511"/>
      <c r="AP52" s="511"/>
      <c r="AQ52" s="511"/>
      <c r="AR52" s="511"/>
      <c r="AS52" s="511"/>
      <c r="AT52" s="511"/>
      <c r="AU52" s="511"/>
      <c r="AV52" s="511"/>
      <c r="AW52" s="511"/>
      <c r="AX52" s="511"/>
      <c r="AY52" s="512"/>
      <c r="AZ52" s="515"/>
      <c r="BA52" s="128"/>
      <c r="BB52" s="178"/>
      <c r="BC52" s="543"/>
      <c r="BD52" s="530"/>
      <c r="BE52" s="531"/>
      <c r="BF52" s="531"/>
      <c r="BG52" s="531"/>
      <c r="BH52" s="501"/>
      <c r="BI52" s="500"/>
      <c r="BJ52" s="510"/>
      <c r="BK52" s="511"/>
      <c r="BL52" s="511"/>
      <c r="BM52" s="511"/>
      <c r="BN52" s="511"/>
      <c r="BO52" s="511"/>
      <c r="BP52" s="511"/>
      <c r="BQ52" s="511"/>
      <c r="BR52" s="511"/>
      <c r="BS52" s="511"/>
      <c r="BT52" s="511"/>
      <c r="BU52" s="511"/>
      <c r="BV52" s="511"/>
      <c r="BW52" s="511"/>
      <c r="BX52" s="511"/>
      <c r="BY52" s="512"/>
      <c r="BZ52" s="515"/>
      <c r="CA52" s="128"/>
    </row>
    <row r="53" spans="1:79" s="1" customFormat="1" ht="8.25" customHeight="1">
      <c r="A53" s="38"/>
      <c r="B53" s="97"/>
      <c r="C53" s="543"/>
      <c r="D53" s="517" t="s">
        <v>22</v>
      </c>
      <c r="E53" s="518"/>
      <c r="F53" s="518"/>
      <c r="G53" s="518"/>
      <c r="H53" s="501" t="s">
        <v>34</v>
      </c>
      <c r="I53" s="500"/>
      <c r="J53" s="576">
        <f>'入力ｼｰﾄ'!$G$34</f>
        <v>0</v>
      </c>
      <c r="K53" s="577"/>
      <c r="L53" s="577"/>
      <c r="M53" s="577"/>
      <c r="N53" s="577"/>
      <c r="O53" s="577"/>
      <c r="P53" s="577"/>
      <c r="Q53" s="577"/>
      <c r="R53" s="577"/>
      <c r="S53" s="577"/>
      <c r="T53" s="577"/>
      <c r="U53" s="577"/>
      <c r="V53" s="577"/>
      <c r="W53" s="577"/>
      <c r="X53" s="577"/>
      <c r="Y53" s="578"/>
      <c r="Z53" s="514"/>
      <c r="AA53" s="178"/>
      <c r="AB53" s="97"/>
      <c r="AC53" s="543"/>
      <c r="AD53" s="517" t="s">
        <v>22</v>
      </c>
      <c r="AE53" s="518"/>
      <c r="AF53" s="518"/>
      <c r="AG53" s="518"/>
      <c r="AH53" s="501" t="s">
        <v>34</v>
      </c>
      <c r="AI53" s="500"/>
      <c r="AJ53" s="510">
        <f>'入力ｼｰﾄ'!$G$34</f>
        <v>0</v>
      </c>
      <c r="AK53" s="511"/>
      <c r="AL53" s="511"/>
      <c r="AM53" s="511"/>
      <c r="AN53" s="511"/>
      <c r="AO53" s="511"/>
      <c r="AP53" s="511"/>
      <c r="AQ53" s="511"/>
      <c r="AR53" s="511"/>
      <c r="AS53" s="511"/>
      <c r="AT53" s="511"/>
      <c r="AU53" s="511"/>
      <c r="AV53" s="511"/>
      <c r="AW53" s="511"/>
      <c r="AX53" s="511"/>
      <c r="AY53" s="512"/>
      <c r="AZ53" s="514"/>
      <c r="BA53" s="128"/>
      <c r="BB53" s="178"/>
      <c r="BC53" s="543"/>
      <c r="BD53" s="517" t="s">
        <v>22</v>
      </c>
      <c r="BE53" s="518"/>
      <c r="BF53" s="518"/>
      <c r="BG53" s="518"/>
      <c r="BH53" s="501" t="s">
        <v>34</v>
      </c>
      <c r="BI53" s="500"/>
      <c r="BJ53" s="510">
        <f>'入力ｼｰﾄ'!$G$34</f>
        <v>0</v>
      </c>
      <c r="BK53" s="511"/>
      <c r="BL53" s="511"/>
      <c r="BM53" s="511"/>
      <c r="BN53" s="511"/>
      <c r="BO53" s="511"/>
      <c r="BP53" s="511"/>
      <c r="BQ53" s="511"/>
      <c r="BR53" s="511"/>
      <c r="BS53" s="511"/>
      <c r="BT53" s="511"/>
      <c r="BU53" s="511"/>
      <c r="BV53" s="511"/>
      <c r="BW53" s="511"/>
      <c r="BX53" s="511"/>
      <c r="BY53" s="512"/>
      <c r="BZ53" s="514"/>
      <c r="CA53" s="128"/>
    </row>
    <row r="54" spans="1:79" s="1" customFormat="1" ht="9" customHeight="1">
      <c r="A54" s="38"/>
      <c r="B54" s="97"/>
      <c r="C54" s="544"/>
      <c r="D54" s="519"/>
      <c r="E54" s="520"/>
      <c r="F54" s="520"/>
      <c r="G54" s="520"/>
      <c r="H54" s="501"/>
      <c r="I54" s="500"/>
      <c r="J54" s="510"/>
      <c r="K54" s="511"/>
      <c r="L54" s="511"/>
      <c r="M54" s="511"/>
      <c r="N54" s="511"/>
      <c r="O54" s="511"/>
      <c r="P54" s="511"/>
      <c r="Q54" s="511"/>
      <c r="R54" s="511"/>
      <c r="S54" s="511"/>
      <c r="T54" s="511"/>
      <c r="U54" s="511"/>
      <c r="V54" s="511"/>
      <c r="W54" s="511"/>
      <c r="X54" s="511"/>
      <c r="Y54" s="512"/>
      <c r="Z54" s="515"/>
      <c r="AA54" s="178"/>
      <c r="AB54" s="97"/>
      <c r="AC54" s="544"/>
      <c r="AD54" s="519"/>
      <c r="AE54" s="520"/>
      <c r="AF54" s="520"/>
      <c r="AG54" s="520"/>
      <c r="AH54" s="501"/>
      <c r="AI54" s="500"/>
      <c r="AJ54" s="510"/>
      <c r="AK54" s="511"/>
      <c r="AL54" s="511"/>
      <c r="AM54" s="511"/>
      <c r="AN54" s="511"/>
      <c r="AO54" s="511"/>
      <c r="AP54" s="511"/>
      <c r="AQ54" s="511"/>
      <c r="AR54" s="511"/>
      <c r="AS54" s="511"/>
      <c r="AT54" s="511"/>
      <c r="AU54" s="511"/>
      <c r="AV54" s="511"/>
      <c r="AW54" s="511"/>
      <c r="AX54" s="511"/>
      <c r="AY54" s="512"/>
      <c r="AZ54" s="515"/>
      <c r="BA54" s="128"/>
      <c r="BB54" s="178"/>
      <c r="BC54" s="544"/>
      <c r="BD54" s="519"/>
      <c r="BE54" s="520"/>
      <c r="BF54" s="520"/>
      <c r="BG54" s="520"/>
      <c r="BH54" s="501"/>
      <c r="BI54" s="500"/>
      <c r="BJ54" s="510"/>
      <c r="BK54" s="511"/>
      <c r="BL54" s="511"/>
      <c r="BM54" s="511"/>
      <c r="BN54" s="511"/>
      <c r="BO54" s="511"/>
      <c r="BP54" s="511"/>
      <c r="BQ54" s="511"/>
      <c r="BR54" s="511"/>
      <c r="BS54" s="511"/>
      <c r="BT54" s="511"/>
      <c r="BU54" s="511"/>
      <c r="BV54" s="511"/>
      <c r="BW54" s="511"/>
      <c r="BX54" s="511"/>
      <c r="BY54" s="512"/>
      <c r="BZ54" s="515"/>
      <c r="CA54" s="128"/>
    </row>
    <row r="55" spans="1:79" s="1" customFormat="1" ht="14.25" customHeight="1">
      <c r="A55" s="38"/>
      <c r="B55" s="97"/>
      <c r="C55" s="570" t="s">
        <v>67</v>
      </c>
      <c r="D55" s="571"/>
      <c r="E55" s="571"/>
      <c r="F55" s="571"/>
      <c r="G55" s="571"/>
      <c r="H55" s="501" t="s">
        <v>66</v>
      </c>
      <c r="I55" s="500"/>
      <c r="J55" s="525">
        <f>SUM(J31:Y54)</f>
        <v>0</v>
      </c>
      <c r="K55" s="526"/>
      <c r="L55" s="526"/>
      <c r="M55" s="526"/>
      <c r="N55" s="526"/>
      <c r="O55" s="526"/>
      <c r="P55" s="526"/>
      <c r="Q55" s="526"/>
      <c r="R55" s="526"/>
      <c r="S55" s="526"/>
      <c r="T55" s="526"/>
      <c r="U55" s="526"/>
      <c r="V55" s="526"/>
      <c r="W55" s="526"/>
      <c r="X55" s="526"/>
      <c r="Y55" s="527"/>
      <c r="Z55" s="514"/>
      <c r="AA55" s="178"/>
      <c r="AB55" s="97"/>
      <c r="AC55" s="570" t="s">
        <v>67</v>
      </c>
      <c r="AD55" s="571"/>
      <c r="AE55" s="571"/>
      <c r="AF55" s="571"/>
      <c r="AG55" s="571"/>
      <c r="AH55" s="501" t="s">
        <v>66</v>
      </c>
      <c r="AI55" s="500"/>
      <c r="AJ55" s="525">
        <f>SUM(AJ31:AY54)</f>
        <v>0</v>
      </c>
      <c r="AK55" s="526"/>
      <c r="AL55" s="526"/>
      <c r="AM55" s="526"/>
      <c r="AN55" s="526"/>
      <c r="AO55" s="526"/>
      <c r="AP55" s="526"/>
      <c r="AQ55" s="526"/>
      <c r="AR55" s="526"/>
      <c r="AS55" s="526"/>
      <c r="AT55" s="526"/>
      <c r="AU55" s="526"/>
      <c r="AV55" s="526"/>
      <c r="AW55" s="526"/>
      <c r="AX55" s="526"/>
      <c r="AY55" s="527"/>
      <c r="AZ55" s="514"/>
      <c r="BA55" s="128"/>
      <c r="BB55" s="178"/>
      <c r="BC55" s="570" t="s">
        <v>67</v>
      </c>
      <c r="BD55" s="571"/>
      <c r="BE55" s="571"/>
      <c r="BF55" s="571"/>
      <c r="BG55" s="571"/>
      <c r="BH55" s="501" t="s">
        <v>66</v>
      </c>
      <c r="BI55" s="500"/>
      <c r="BJ55" s="525">
        <f>SUM(BJ31:BY54)</f>
        <v>0</v>
      </c>
      <c r="BK55" s="526"/>
      <c r="BL55" s="526"/>
      <c r="BM55" s="526"/>
      <c r="BN55" s="526"/>
      <c r="BO55" s="526"/>
      <c r="BP55" s="526"/>
      <c r="BQ55" s="526"/>
      <c r="BR55" s="526"/>
      <c r="BS55" s="526"/>
      <c r="BT55" s="526"/>
      <c r="BU55" s="526"/>
      <c r="BV55" s="526"/>
      <c r="BW55" s="526"/>
      <c r="BX55" s="526"/>
      <c r="BY55" s="527"/>
      <c r="BZ55" s="514"/>
      <c r="CA55" s="128"/>
    </row>
    <row r="56" spans="1:79" s="1" customFormat="1" ht="14.25" customHeight="1">
      <c r="A56" s="38"/>
      <c r="B56" s="97"/>
      <c r="C56" s="572"/>
      <c r="D56" s="573"/>
      <c r="E56" s="573"/>
      <c r="F56" s="573"/>
      <c r="G56" s="573"/>
      <c r="H56" s="501"/>
      <c r="I56" s="500"/>
      <c r="J56" s="525"/>
      <c r="K56" s="526"/>
      <c r="L56" s="526"/>
      <c r="M56" s="526"/>
      <c r="N56" s="526"/>
      <c r="O56" s="526"/>
      <c r="P56" s="526"/>
      <c r="Q56" s="526"/>
      <c r="R56" s="526"/>
      <c r="S56" s="526"/>
      <c r="T56" s="526"/>
      <c r="U56" s="526"/>
      <c r="V56" s="526"/>
      <c r="W56" s="526"/>
      <c r="X56" s="526"/>
      <c r="Y56" s="527"/>
      <c r="Z56" s="515"/>
      <c r="AA56" s="178"/>
      <c r="AB56" s="97"/>
      <c r="AC56" s="572"/>
      <c r="AD56" s="573"/>
      <c r="AE56" s="573"/>
      <c r="AF56" s="573"/>
      <c r="AG56" s="573"/>
      <c r="AH56" s="501"/>
      <c r="AI56" s="500"/>
      <c r="AJ56" s="525"/>
      <c r="AK56" s="526"/>
      <c r="AL56" s="526"/>
      <c r="AM56" s="526"/>
      <c r="AN56" s="526"/>
      <c r="AO56" s="526"/>
      <c r="AP56" s="526"/>
      <c r="AQ56" s="526"/>
      <c r="AR56" s="526"/>
      <c r="AS56" s="526"/>
      <c r="AT56" s="526"/>
      <c r="AU56" s="526"/>
      <c r="AV56" s="526"/>
      <c r="AW56" s="526"/>
      <c r="AX56" s="526"/>
      <c r="AY56" s="527"/>
      <c r="AZ56" s="515"/>
      <c r="BA56" s="128"/>
      <c r="BB56" s="178"/>
      <c r="BC56" s="572"/>
      <c r="BD56" s="573"/>
      <c r="BE56" s="573"/>
      <c r="BF56" s="573"/>
      <c r="BG56" s="573"/>
      <c r="BH56" s="501"/>
      <c r="BI56" s="500"/>
      <c r="BJ56" s="525"/>
      <c r="BK56" s="526"/>
      <c r="BL56" s="526"/>
      <c r="BM56" s="526"/>
      <c r="BN56" s="526"/>
      <c r="BO56" s="526"/>
      <c r="BP56" s="526"/>
      <c r="BQ56" s="526"/>
      <c r="BR56" s="526"/>
      <c r="BS56" s="526"/>
      <c r="BT56" s="526"/>
      <c r="BU56" s="526"/>
      <c r="BV56" s="526"/>
      <c r="BW56" s="526"/>
      <c r="BX56" s="526"/>
      <c r="BY56" s="527"/>
      <c r="BZ56" s="515"/>
      <c r="CA56" s="128"/>
    </row>
    <row r="57" spans="1:79" s="1" customFormat="1" ht="5.25" customHeight="1" thickBot="1">
      <c r="A57" s="38"/>
      <c r="B57" s="97"/>
      <c r="C57" s="190"/>
      <c r="D57" s="191"/>
      <c r="E57" s="191"/>
      <c r="F57" s="191"/>
      <c r="G57" s="191"/>
      <c r="H57" s="191"/>
      <c r="I57" s="192"/>
      <c r="J57" s="193"/>
      <c r="K57" s="193"/>
      <c r="L57" s="193"/>
      <c r="M57" s="193"/>
      <c r="N57" s="193"/>
      <c r="O57" s="193"/>
      <c r="P57" s="193"/>
      <c r="Q57" s="193"/>
      <c r="R57" s="193"/>
      <c r="S57" s="193"/>
      <c r="T57" s="193"/>
      <c r="U57" s="193"/>
      <c r="V57" s="193"/>
      <c r="W57" s="193"/>
      <c r="X57" s="193"/>
      <c r="Y57" s="193"/>
      <c r="Z57" s="194"/>
      <c r="AA57" s="178"/>
      <c r="AB57" s="97"/>
      <c r="AC57" s="190"/>
      <c r="AD57" s="191"/>
      <c r="AE57" s="191"/>
      <c r="AF57" s="191"/>
      <c r="AG57" s="191"/>
      <c r="AH57" s="191"/>
      <c r="AI57" s="192"/>
      <c r="AJ57" s="193"/>
      <c r="AK57" s="193"/>
      <c r="AL57" s="193"/>
      <c r="AM57" s="193"/>
      <c r="AN57" s="193"/>
      <c r="AO57" s="193"/>
      <c r="AP57" s="193"/>
      <c r="AQ57" s="193"/>
      <c r="AR57" s="193"/>
      <c r="AS57" s="193"/>
      <c r="AT57" s="193"/>
      <c r="AU57" s="193"/>
      <c r="AV57" s="193"/>
      <c r="AW57" s="193"/>
      <c r="AX57" s="193"/>
      <c r="AY57" s="193"/>
      <c r="AZ57" s="194"/>
      <c r="BA57" s="128"/>
      <c r="BB57" s="178"/>
      <c r="BC57" s="190"/>
      <c r="BD57" s="191"/>
      <c r="BE57" s="191"/>
      <c r="BF57" s="191"/>
      <c r="BG57" s="191"/>
      <c r="BH57" s="191"/>
      <c r="BI57" s="192"/>
      <c r="BJ57" s="193"/>
      <c r="BK57" s="193"/>
      <c r="BL57" s="193"/>
      <c r="BM57" s="193"/>
      <c r="BN57" s="193"/>
      <c r="BO57" s="193"/>
      <c r="BP57" s="193"/>
      <c r="BQ57" s="193"/>
      <c r="BR57" s="193"/>
      <c r="BS57" s="193"/>
      <c r="BT57" s="193"/>
      <c r="BU57" s="193"/>
      <c r="BV57" s="193"/>
      <c r="BW57" s="193"/>
      <c r="BX57" s="193"/>
      <c r="BY57" s="193"/>
      <c r="BZ57" s="194"/>
      <c r="CA57" s="128"/>
    </row>
    <row r="58" spans="1:79" s="1" customFormat="1" ht="7.5" customHeight="1">
      <c r="A58" s="38"/>
      <c r="B58" s="94"/>
      <c r="C58" s="492" t="s">
        <v>64</v>
      </c>
      <c r="D58" s="493"/>
      <c r="E58" s="493"/>
      <c r="F58" s="494"/>
      <c r="G58" s="504">
        <f>IF('入力ｼｰﾄ'!D15="","",'入力ｼｰﾄ'!K15)</f>
      </c>
      <c r="H58" s="505"/>
      <c r="I58" s="505"/>
      <c r="J58" s="505"/>
      <c r="K58" s="505"/>
      <c r="L58" s="505"/>
      <c r="M58" s="505"/>
      <c r="N58" s="505"/>
      <c r="O58" s="506"/>
      <c r="P58" s="533" t="s">
        <v>23</v>
      </c>
      <c r="Q58" s="533"/>
      <c r="R58" s="536"/>
      <c r="S58" s="536"/>
      <c r="T58" s="536"/>
      <c r="U58" s="536"/>
      <c r="V58" s="536"/>
      <c r="W58" s="536"/>
      <c r="X58" s="536"/>
      <c r="Y58" s="536"/>
      <c r="Z58" s="537"/>
      <c r="AA58" s="178"/>
      <c r="AB58" s="97"/>
      <c r="AC58" s="492" t="s">
        <v>64</v>
      </c>
      <c r="AD58" s="493"/>
      <c r="AE58" s="493"/>
      <c r="AF58" s="494"/>
      <c r="AG58" s="504">
        <f>G58</f>
      </c>
      <c r="AH58" s="505"/>
      <c r="AI58" s="505"/>
      <c r="AJ58" s="505"/>
      <c r="AK58" s="505"/>
      <c r="AL58" s="505"/>
      <c r="AM58" s="505"/>
      <c r="AN58" s="505"/>
      <c r="AO58" s="506"/>
      <c r="AP58" s="533" t="s">
        <v>23</v>
      </c>
      <c r="AQ58" s="533"/>
      <c r="AR58" s="536"/>
      <c r="AS58" s="536"/>
      <c r="AT58" s="536"/>
      <c r="AU58" s="536"/>
      <c r="AV58" s="536"/>
      <c r="AW58" s="536"/>
      <c r="AX58" s="536"/>
      <c r="AY58" s="536"/>
      <c r="AZ58" s="537"/>
      <c r="BA58" s="128"/>
      <c r="BB58" s="178"/>
      <c r="BC58" s="492" t="s">
        <v>64</v>
      </c>
      <c r="BD58" s="493"/>
      <c r="BE58" s="493"/>
      <c r="BF58" s="494"/>
      <c r="BG58" s="504">
        <f>G58</f>
      </c>
      <c r="BH58" s="505"/>
      <c r="BI58" s="505"/>
      <c r="BJ58" s="505"/>
      <c r="BK58" s="505"/>
      <c r="BL58" s="505"/>
      <c r="BM58" s="505"/>
      <c r="BN58" s="505"/>
      <c r="BO58" s="506"/>
      <c r="BP58" s="533" t="s">
        <v>23</v>
      </c>
      <c r="BQ58" s="533"/>
      <c r="BR58" s="536"/>
      <c r="BS58" s="536"/>
      <c r="BT58" s="536"/>
      <c r="BU58" s="536"/>
      <c r="BV58" s="536"/>
      <c r="BW58" s="536"/>
      <c r="BX58" s="536"/>
      <c r="BY58" s="536"/>
      <c r="BZ58" s="537"/>
      <c r="CA58" s="155"/>
    </row>
    <row r="59" spans="1:79" s="1" customFormat="1" ht="7.5" customHeight="1">
      <c r="A59" s="38"/>
      <c r="B59" s="94"/>
      <c r="C59" s="487"/>
      <c r="D59" s="488"/>
      <c r="E59" s="488"/>
      <c r="F59" s="489"/>
      <c r="G59" s="507"/>
      <c r="H59" s="508"/>
      <c r="I59" s="508"/>
      <c r="J59" s="508"/>
      <c r="K59" s="508"/>
      <c r="L59" s="508"/>
      <c r="M59" s="508"/>
      <c r="N59" s="508"/>
      <c r="O59" s="509"/>
      <c r="P59" s="534"/>
      <c r="Q59" s="534"/>
      <c r="R59" s="538"/>
      <c r="S59" s="538"/>
      <c r="T59" s="538"/>
      <c r="U59" s="538"/>
      <c r="V59" s="538"/>
      <c r="W59" s="538"/>
      <c r="X59" s="538"/>
      <c r="Y59" s="538"/>
      <c r="Z59" s="539"/>
      <c r="AA59" s="178"/>
      <c r="AB59" s="97"/>
      <c r="AC59" s="487"/>
      <c r="AD59" s="488"/>
      <c r="AE59" s="488"/>
      <c r="AF59" s="489"/>
      <c r="AG59" s="507"/>
      <c r="AH59" s="508"/>
      <c r="AI59" s="508"/>
      <c r="AJ59" s="508"/>
      <c r="AK59" s="508"/>
      <c r="AL59" s="508"/>
      <c r="AM59" s="508"/>
      <c r="AN59" s="508"/>
      <c r="AO59" s="509"/>
      <c r="AP59" s="534"/>
      <c r="AQ59" s="534"/>
      <c r="AR59" s="538"/>
      <c r="AS59" s="538"/>
      <c r="AT59" s="538"/>
      <c r="AU59" s="538"/>
      <c r="AV59" s="538"/>
      <c r="AW59" s="538"/>
      <c r="AX59" s="538"/>
      <c r="AY59" s="538"/>
      <c r="AZ59" s="539"/>
      <c r="BA59" s="128"/>
      <c r="BB59" s="178"/>
      <c r="BC59" s="487"/>
      <c r="BD59" s="488"/>
      <c r="BE59" s="488"/>
      <c r="BF59" s="489"/>
      <c r="BG59" s="507"/>
      <c r="BH59" s="508"/>
      <c r="BI59" s="508"/>
      <c r="BJ59" s="508"/>
      <c r="BK59" s="508"/>
      <c r="BL59" s="508"/>
      <c r="BM59" s="508"/>
      <c r="BN59" s="508"/>
      <c r="BO59" s="509"/>
      <c r="BP59" s="534"/>
      <c r="BQ59" s="534"/>
      <c r="BR59" s="538"/>
      <c r="BS59" s="538"/>
      <c r="BT59" s="538"/>
      <c r="BU59" s="538"/>
      <c r="BV59" s="538"/>
      <c r="BW59" s="538"/>
      <c r="BX59" s="538"/>
      <c r="BY59" s="538"/>
      <c r="BZ59" s="539"/>
      <c r="CA59" s="155"/>
    </row>
    <row r="60" spans="1:79" s="1" customFormat="1" ht="7.5" customHeight="1">
      <c r="A60" s="38"/>
      <c r="B60" s="94"/>
      <c r="C60" s="484" t="s">
        <v>11</v>
      </c>
      <c r="D60" s="485"/>
      <c r="E60" s="485"/>
      <c r="F60" s="486"/>
      <c r="G60" s="502" t="s">
        <v>45</v>
      </c>
      <c r="H60" s="490"/>
      <c r="I60" s="490" t="e">
        <f>VLOOKUP('入力ｼｰﾄ'!$D$21,'入力ｼｰﾄ'!K22:Q30,7,FALSE)</f>
        <v>#N/A</v>
      </c>
      <c r="J60" s="490"/>
      <c r="K60" s="490"/>
      <c r="L60" s="490" t="s">
        <v>106</v>
      </c>
      <c r="M60" s="490"/>
      <c r="N60" s="490"/>
      <c r="O60" s="496"/>
      <c r="P60" s="534"/>
      <c r="Q60" s="534"/>
      <c r="R60" s="538"/>
      <c r="S60" s="538"/>
      <c r="T60" s="538"/>
      <c r="U60" s="538"/>
      <c r="V60" s="538"/>
      <c r="W60" s="538"/>
      <c r="X60" s="538"/>
      <c r="Y60" s="538"/>
      <c r="Z60" s="539"/>
      <c r="AA60" s="178"/>
      <c r="AB60" s="97"/>
      <c r="AC60" s="484" t="s">
        <v>11</v>
      </c>
      <c r="AD60" s="485"/>
      <c r="AE60" s="485"/>
      <c r="AF60" s="486"/>
      <c r="AG60" s="502" t="s">
        <v>45</v>
      </c>
      <c r="AH60" s="490"/>
      <c r="AI60" s="490" t="e">
        <f>I60</f>
        <v>#N/A</v>
      </c>
      <c r="AJ60" s="490"/>
      <c r="AK60" s="490"/>
      <c r="AL60" s="490" t="s">
        <v>106</v>
      </c>
      <c r="AM60" s="490"/>
      <c r="AN60" s="490"/>
      <c r="AO60" s="496"/>
      <c r="AP60" s="534"/>
      <c r="AQ60" s="534"/>
      <c r="AR60" s="538"/>
      <c r="AS60" s="538"/>
      <c r="AT60" s="538"/>
      <c r="AU60" s="538"/>
      <c r="AV60" s="538"/>
      <c r="AW60" s="538"/>
      <c r="AX60" s="538"/>
      <c r="AY60" s="538"/>
      <c r="AZ60" s="539"/>
      <c r="BA60" s="128"/>
      <c r="BB60" s="178"/>
      <c r="BC60" s="484" t="s">
        <v>11</v>
      </c>
      <c r="BD60" s="485"/>
      <c r="BE60" s="485"/>
      <c r="BF60" s="486"/>
      <c r="BG60" s="502" t="s">
        <v>45</v>
      </c>
      <c r="BH60" s="490"/>
      <c r="BI60" s="490" t="e">
        <f>I60</f>
        <v>#N/A</v>
      </c>
      <c r="BJ60" s="490"/>
      <c r="BK60" s="490"/>
      <c r="BL60" s="490" t="s">
        <v>106</v>
      </c>
      <c r="BM60" s="490"/>
      <c r="BN60" s="490"/>
      <c r="BO60" s="496"/>
      <c r="BP60" s="534"/>
      <c r="BQ60" s="534"/>
      <c r="BR60" s="538"/>
      <c r="BS60" s="538"/>
      <c r="BT60" s="538"/>
      <c r="BU60" s="538"/>
      <c r="BV60" s="538"/>
      <c r="BW60" s="538"/>
      <c r="BX60" s="538"/>
      <c r="BY60" s="538"/>
      <c r="BZ60" s="539"/>
      <c r="CA60" s="155"/>
    </row>
    <row r="61" spans="1:79" s="1" customFormat="1" ht="7.5" customHeight="1">
      <c r="A61" s="38"/>
      <c r="B61" s="94"/>
      <c r="C61" s="487"/>
      <c r="D61" s="488"/>
      <c r="E61" s="488"/>
      <c r="F61" s="489"/>
      <c r="G61" s="503"/>
      <c r="H61" s="491"/>
      <c r="I61" s="491"/>
      <c r="J61" s="491"/>
      <c r="K61" s="491"/>
      <c r="L61" s="491"/>
      <c r="M61" s="491"/>
      <c r="N61" s="491"/>
      <c r="O61" s="497"/>
      <c r="P61" s="534"/>
      <c r="Q61" s="534"/>
      <c r="R61" s="538"/>
      <c r="S61" s="538"/>
      <c r="T61" s="538"/>
      <c r="U61" s="538"/>
      <c r="V61" s="538"/>
      <c r="W61" s="538"/>
      <c r="X61" s="538"/>
      <c r="Y61" s="538"/>
      <c r="Z61" s="539"/>
      <c r="AA61" s="178"/>
      <c r="AB61" s="97"/>
      <c r="AC61" s="487"/>
      <c r="AD61" s="488"/>
      <c r="AE61" s="488"/>
      <c r="AF61" s="489"/>
      <c r="AG61" s="503"/>
      <c r="AH61" s="491"/>
      <c r="AI61" s="491"/>
      <c r="AJ61" s="491"/>
      <c r="AK61" s="491"/>
      <c r="AL61" s="491"/>
      <c r="AM61" s="491"/>
      <c r="AN61" s="491"/>
      <c r="AO61" s="497"/>
      <c r="AP61" s="534"/>
      <c r="AQ61" s="534"/>
      <c r="AR61" s="538"/>
      <c r="AS61" s="538"/>
      <c r="AT61" s="538"/>
      <c r="AU61" s="538"/>
      <c r="AV61" s="538"/>
      <c r="AW61" s="538"/>
      <c r="AX61" s="538"/>
      <c r="AY61" s="538"/>
      <c r="AZ61" s="539"/>
      <c r="BA61" s="128"/>
      <c r="BB61" s="178"/>
      <c r="BC61" s="487"/>
      <c r="BD61" s="488"/>
      <c r="BE61" s="488"/>
      <c r="BF61" s="489"/>
      <c r="BG61" s="503"/>
      <c r="BH61" s="491"/>
      <c r="BI61" s="491"/>
      <c r="BJ61" s="491"/>
      <c r="BK61" s="491"/>
      <c r="BL61" s="491"/>
      <c r="BM61" s="491"/>
      <c r="BN61" s="491"/>
      <c r="BO61" s="497"/>
      <c r="BP61" s="534"/>
      <c r="BQ61" s="534"/>
      <c r="BR61" s="538"/>
      <c r="BS61" s="538"/>
      <c r="BT61" s="538"/>
      <c r="BU61" s="538"/>
      <c r="BV61" s="538"/>
      <c r="BW61" s="538"/>
      <c r="BX61" s="538"/>
      <c r="BY61" s="538"/>
      <c r="BZ61" s="539"/>
      <c r="CA61" s="155"/>
    </row>
    <row r="62" spans="1:79" s="1" customFormat="1" ht="8.25" customHeight="1">
      <c r="A62" s="38"/>
      <c r="B62" s="94"/>
      <c r="C62" s="502" t="s">
        <v>110</v>
      </c>
      <c r="D62" s="490"/>
      <c r="E62" s="490"/>
      <c r="F62" s="490"/>
      <c r="G62" s="481" t="s">
        <v>29</v>
      </c>
      <c r="H62" s="482"/>
      <c r="I62" s="482"/>
      <c r="J62" s="482"/>
      <c r="K62" s="482"/>
      <c r="L62" s="482"/>
      <c r="M62" s="482"/>
      <c r="N62" s="482"/>
      <c r="O62" s="483"/>
      <c r="P62" s="534"/>
      <c r="Q62" s="534"/>
      <c r="R62" s="538"/>
      <c r="S62" s="538"/>
      <c r="T62" s="538"/>
      <c r="U62" s="538"/>
      <c r="V62" s="538"/>
      <c r="W62" s="538"/>
      <c r="X62" s="538"/>
      <c r="Y62" s="538"/>
      <c r="Z62" s="539"/>
      <c r="AA62" s="178"/>
      <c r="AB62" s="97"/>
      <c r="AC62" s="617" t="s">
        <v>107</v>
      </c>
      <c r="AD62" s="618"/>
      <c r="AE62" s="618"/>
      <c r="AF62" s="619"/>
      <c r="AG62" s="623" t="s">
        <v>111</v>
      </c>
      <c r="AH62" s="624"/>
      <c r="AI62" s="624"/>
      <c r="AJ62" s="624"/>
      <c r="AK62" s="624"/>
      <c r="AL62" s="624"/>
      <c r="AM62" s="624"/>
      <c r="AN62" s="624"/>
      <c r="AO62" s="625"/>
      <c r="AP62" s="534"/>
      <c r="AQ62" s="534"/>
      <c r="AR62" s="538"/>
      <c r="AS62" s="538"/>
      <c r="AT62" s="538"/>
      <c r="AU62" s="538"/>
      <c r="AV62" s="538"/>
      <c r="AW62" s="538"/>
      <c r="AX62" s="538"/>
      <c r="AY62" s="538"/>
      <c r="AZ62" s="539"/>
      <c r="BA62" s="128"/>
      <c r="BB62" s="178"/>
      <c r="BC62" s="616"/>
      <c r="BD62" s="616"/>
      <c r="BE62" s="616"/>
      <c r="BF62" s="616"/>
      <c r="BG62" s="616"/>
      <c r="BH62" s="616"/>
      <c r="BI62" s="616"/>
      <c r="BJ62" s="616"/>
      <c r="BK62" s="616"/>
      <c r="BL62" s="616"/>
      <c r="BM62" s="616"/>
      <c r="BN62" s="616"/>
      <c r="BO62" s="616"/>
      <c r="BP62" s="534"/>
      <c r="BQ62" s="534"/>
      <c r="BR62" s="538"/>
      <c r="BS62" s="538"/>
      <c r="BT62" s="538"/>
      <c r="BU62" s="538"/>
      <c r="BV62" s="538"/>
      <c r="BW62" s="538"/>
      <c r="BX62" s="538"/>
      <c r="BY62" s="538"/>
      <c r="BZ62" s="539"/>
      <c r="CA62" s="155"/>
    </row>
    <row r="63" spans="1:79" s="1" customFormat="1" ht="12" customHeight="1">
      <c r="A63" s="38"/>
      <c r="B63" s="94"/>
      <c r="C63" s="608"/>
      <c r="D63" s="609"/>
      <c r="E63" s="609"/>
      <c r="F63" s="609"/>
      <c r="G63" s="481"/>
      <c r="H63" s="482"/>
      <c r="I63" s="482"/>
      <c r="J63" s="482"/>
      <c r="K63" s="482"/>
      <c r="L63" s="482"/>
      <c r="M63" s="482"/>
      <c r="N63" s="482"/>
      <c r="O63" s="483"/>
      <c r="P63" s="534"/>
      <c r="Q63" s="534"/>
      <c r="R63" s="538"/>
      <c r="S63" s="538"/>
      <c r="T63" s="538"/>
      <c r="U63" s="538"/>
      <c r="V63" s="538"/>
      <c r="W63" s="538"/>
      <c r="X63" s="538"/>
      <c r="Y63" s="538"/>
      <c r="Z63" s="539"/>
      <c r="AA63" s="178"/>
      <c r="AB63" s="97"/>
      <c r="AC63" s="620"/>
      <c r="AD63" s="621"/>
      <c r="AE63" s="621"/>
      <c r="AF63" s="622"/>
      <c r="AG63" s="626"/>
      <c r="AH63" s="627"/>
      <c r="AI63" s="627"/>
      <c r="AJ63" s="627"/>
      <c r="AK63" s="627"/>
      <c r="AL63" s="627"/>
      <c r="AM63" s="627"/>
      <c r="AN63" s="627"/>
      <c r="AO63" s="628"/>
      <c r="AP63" s="534"/>
      <c r="AQ63" s="534"/>
      <c r="AR63" s="538"/>
      <c r="AS63" s="538"/>
      <c r="AT63" s="538"/>
      <c r="AU63" s="538"/>
      <c r="AV63" s="538"/>
      <c r="AW63" s="538"/>
      <c r="AX63" s="538"/>
      <c r="AY63" s="538"/>
      <c r="AZ63" s="539"/>
      <c r="BA63" s="128"/>
      <c r="BB63" s="178"/>
      <c r="BC63" s="605"/>
      <c r="BD63" s="605"/>
      <c r="BE63" s="605"/>
      <c r="BF63" s="605"/>
      <c r="BG63" s="605"/>
      <c r="BH63" s="605"/>
      <c r="BI63" s="605"/>
      <c r="BJ63" s="605"/>
      <c r="BK63" s="605"/>
      <c r="BL63" s="605"/>
      <c r="BM63" s="605"/>
      <c r="BN63" s="605"/>
      <c r="BO63" s="605"/>
      <c r="BP63" s="534"/>
      <c r="BQ63" s="534"/>
      <c r="BR63" s="538"/>
      <c r="BS63" s="538"/>
      <c r="BT63" s="538"/>
      <c r="BU63" s="538"/>
      <c r="BV63" s="538"/>
      <c r="BW63" s="538"/>
      <c r="BX63" s="538"/>
      <c r="BY63" s="538"/>
      <c r="BZ63" s="539"/>
      <c r="CA63" s="155"/>
    </row>
    <row r="64" spans="1:79" s="1" customFormat="1" ht="8.25" customHeight="1">
      <c r="A64" s="38"/>
      <c r="B64" s="94"/>
      <c r="C64" s="608"/>
      <c r="D64" s="609"/>
      <c r="E64" s="609"/>
      <c r="F64" s="609"/>
      <c r="G64" s="481" t="s">
        <v>30</v>
      </c>
      <c r="H64" s="482"/>
      <c r="I64" s="482"/>
      <c r="J64" s="482"/>
      <c r="K64" s="482"/>
      <c r="L64" s="482"/>
      <c r="M64" s="482"/>
      <c r="N64" s="482"/>
      <c r="O64" s="483"/>
      <c r="P64" s="534"/>
      <c r="Q64" s="534"/>
      <c r="R64" s="538"/>
      <c r="S64" s="538"/>
      <c r="T64" s="538"/>
      <c r="U64" s="538"/>
      <c r="V64" s="538"/>
      <c r="W64" s="538"/>
      <c r="X64" s="538"/>
      <c r="Y64" s="538"/>
      <c r="Z64" s="539"/>
      <c r="AA64" s="178"/>
      <c r="AB64" s="97"/>
      <c r="AC64" s="620"/>
      <c r="AD64" s="621"/>
      <c r="AE64" s="621"/>
      <c r="AF64" s="622"/>
      <c r="AG64" s="629"/>
      <c r="AH64" s="630"/>
      <c r="AI64" s="630"/>
      <c r="AJ64" s="630"/>
      <c r="AK64" s="630"/>
      <c r="AL64" s="630"/>
      <c r="AM64" s="630"/>
      <c r="AN64" s="630"/>
      <c r="AO64" s="631"/>
      <c r="AP64" s="534"/>
      <c r="AQ64" s="534"/>
      <c r="AR64" s="538"/>
      <c r="AS64" s="538"/>
      <c r="AT64" s="538"/>
      <c r="AU64" s="538"/>
      <c r="AV64" s="538"/>
      <c r="AW64" s="538"/>
      <c r="AX64" s="538"/>
      <c r="AY64" s="538"/>
      <c r="AZ64" s="539"/>
      <c r="BA64" s="128"/>
      <c r="BB64" s="178"/>
      <c r="BC64" s="605"/>
      <c r="BD64" s="605"/>
      <c r="BE64" s="605"/>
      <c r="BF64" s="605"/>
      <c r="BG64" s="605"/>
      <c r="BH64" s="605"/>
      <c r="BI64" s="605"/>
      <c r="BJ64" s="605"/>
      <c r="BK64" s="605"/>
      <c r="BL64" s="605"/>
      <c r="BM64" s="605"/>
      <c r="BN64" s="605"/>
      <c r="BO64" s="184"/>
      <c r="BP64" s="534"/>
      <c r="BQ64" s="534"/>
      <c r="BR64" s="538"/>
      <c r="BS64" s="538"/>
      <c r="BT64" s="538"/>
      <c r="BU64" s="538"/>
      <c r="BV64" s="538"/>
      <c r="BW64" s="538"/>
      <c r="BX64" s="538"/>
      <c r="BY64" s="538"/>
      <c r="BZ64" s="539"/>
      <c r="CA64" s="155"/>
    </row>
    <row r="65" spans="1:79" s="1" customFormat="1" ht="9" customHeight="1">
      <c r="A65" s="38"/>
      <c r="B65" s="94"/>
      <c r="C65" s="608"/>
      <c r="D65" s="609"/>
      <c r="E65" s="609"/>
      <c r="F65" s="609"/>
      <c r="G65" s="481"/>
      <c r="H65" s="482"/>
      <c r="I65" s="482"/>
      <c r="J65" s="482"/>
      <c r="K65" s="482"/>
      <c r="L65" s="482"/>
      <c r="M65" s="482"/>
      <c r="N65" s="482"/>
      <c r="O65" s="483"/>
      <c r="P65" s="534"/>
      <c r="Q65" s="534"/>
      <c r="R65" s="538"/>
      <c r="S65" s="538"/>
      <c r="T65" s="538"/>
      <c r="U65" s="538"/>
      <c r="V65" s="538"/>
      <c r="W65" s="538"/>
      <c r="X65" s="538"/>
      <c r="Y65" s="538"/>
      <c r="Z65" s="539"/>
      <c r="AA65" s="178"/>
      <c r="AB65" s="97"/>
      <c r="AC65" s="502" t="s">
        <v>27</v>
      </c>
      <c r="AD65" s="490"/>
      <c r="AE65" s="490"/>
      <c r="AF65" s="496"/>
      <c r="AG65" s="479" t="s">
        <v>108</v>
      </c>
      <c r="AH65" s="599"/>
      <c r="AI65" s="599"/>
      <c r="AJ65" s="599"/>
      <c r="AK65" s="599"/>
      <c r="AL65" s="599"/>
      <c r="AM65" s="599"/>
      <c r="AN65" s="599"/>
      <c r="AO65" s="600"/>
      <c r="AP65" s="534"/>
      <c r="AQ65" s="534"/>
      <c r="AR65" s="538"/>
      <c r="AS65" s="538"/>
      <c r="AT65" s="538"/>
      <c r="AU65" s="538"/>
      <c r="AV65" s="538"/>
      <c r="AW65" s="538"/>
      <c r="AX65" s="538"/>
      <c r="AY65" s="538"/>
      <c r="AZ65" s="539"/>
      <c r="BA65" s="128"/>
      <c r="BB65" s="178"/>
      <c r="BC65" s="605"/>
      <c r="BD65" s="605"/>
      <c r="BE65" s="605"/>
      <c r="BF65" s="605"/>
      <c r="BG65" s="605"/>
      <c r="BH65" s="605"/>
      <c r="BI65" s="605"/>
      <c r="BJ65" s="605"/>
      <c r="BK65" s="605"/>
      <c r="BL65" s="605"/>
      <c r="BM65" s="605"/>
      <c r="BN65" s="605"/>
      <c r="BO65" s="184"/>
      <c r="BP65" s="534"/>
      <c r="BQ65" s="534"/>
      <c r="BR65" s="538"/>
      <c r="BS65" s="538"/>
      <c r="BT65" s="538"/>
      <c r="BU65" s="538"/>
      <c r="BV65" s="538"/>
      <c r="BW65" s="538"/>
      <c r="BX65" s="538"/>
      <c r="BY65" s="538"/>
      <c r="BZ65" s="539"/>
      <c r="CA65" s="155"/>
    </row>
    <row r="66" spans="1:79" s="1" customFormat="1" ht="4.5" customHeight="1">
      <c r="A66" s="38"/>
      <c r="B66" s="94"/>
      <c r="C66" s="503"/>
      <c r="D66" s="491"/>
      <c r="E66" s="491"/>
      <c r="F66" s="491"/>
      <c r="G66" s="481"/>
      <c r="H66" s="482"/>
      <c r="I66" s="482"/>
      <c r="J66" s="482"/>
      <c r="K66" s="482"/>
      <c r="L66" s="482"/>
      <c r="M66" s="482"/>
      <c r="N66" s="482"/>
      <c r="O66" s="483"/>
      <c r="P66" s="534"/>
      <c r="Q66" s="534"/>
      <c r="R66" s="538"/>
      <c r="S66" s="538"/>
      <c r="T66" s="538"/>
      <c r="U66" s="538"/>
      <c r="V66" s="538"/>
      <c r="W66" s="538"/>
      <c r="X66" s="538"/>
      <c r="Y66" s="538"/>
      <c r="Z66" s="539"/>
      <c r="AA66" s="178"/>
      <c r="AB66" s="97"/>
      <c r="AC66" s="608"/>
      <c r="AD66" s="609"/>
      <c r="AE66" s="609"/>
      <c r="AF66" s="610"/>
      <c r="AG66" s="601"/>
      <c r="AH66" s="601"/>
      <c r="AI66" s="601"/>
      <c r="AJ66" s="601"/>
      <c r="AK66" s="601"/>
      <c r="AL66" s="601"/>
      <c r="AM66" s="601"/>
      <c r="AN66" s="601"/>
      <c r="AO66" s="602"/>
      <c r="AP66" s="534"/>
      <c r="AQ66" s="534"/>
      <c r="AR66" s="538"/>
      <c r="AS66" s="538"/>
      <c r="AT66" s="538"/>
      <c r="AU66" s="538"/>
      <c r="AV66" s="538"/>
      <c r="AW66" s="538"/>
      <c r="AX66" s="538"/>
      <c r="AY66" s="538"/>
      <c r="AZ66" s="539"/>
      <c r="BA66" s="128"/>
      <c r="BB66" s="178"/>
      <c r="BC66" s="106"/>
      <c r="BD66" s="106"/>
      <c r="BE66" s="195"/>
      <c r="BF66" s="195"/>
      <c r="BG66" s="195"/>
      <c r="BH66" s="195"/>
      <c r="BI66" s="195"/>
      <c r="BJ66" s="195"/>
      <c r="BK66" s="195"/>
      <c r="BL66" s="195"/>
      <c r="BM66" s="195"/>
      <c r="BN66" s="195"/>
      <c r="BO66" s="195"/>
      <c r="BP66" s="534"/>
      <c r="BQ66" s="534"/>
      <c r="BR66" s="538"/>
      <c r="BS66" s="538"/>
      <c r="BT66" s="538"/>
      <c r="BU66" s="538"/>
      <c r="BV66" s="538"/>
      <c r="BW66" s="538"/>
      <c r="BX66" s="538"/>
      <c r="BY66" s="538"/>
      <c r="BZ66" s="539"/>
      <c r="CA66" s="155"/>
    </row>
    <row r="67" spans="1:79" s="1" customFormat="1" ht="6" customHeight="1">
      <c r="A67" s="38"/>
      <c r="B67" s="97"/>
      <c r="C67" s="605"/>
      <c r="D67" s="605"/>
      <c r="E67" s="605"/>
      <c r="F67" s="605"/>
      <c r="G67" s="605"/>
      <c r="H67" s="605"/>
      <c r="I67" s="605"/>
      <c r="J67" s="605"/>
      <c r="K67" s="605"/>
      <c r="L67" s="605"/>
      <c r="M67" s="605"/>
      <c r="N67" s="605"/>
      <c r="O67" s="606"/>
      <c r="P67" s="534"/>
      <c r="Q67" s="534"/>
      <c r="R67" s="538"/>
      <c r="S67" s="538"/>
      <c r="T67" s="538"/>
      <c r="U67" s="538"/>
      <c r="V67" s="538"/>
      <c r="W67" s="538"/>
      <c r="X67" s="538"/>
      <c r="Y67" s="538"/>
      <c r="Z67" s="539"/>
      <c r="AA67" s="178"/>
      <c r="AB67" s="97"/>
      <c r="AC67" s="503"/>
      <c r="AD67" s="491"/>
      <c r="AE67" s="491"/>
      <c r="AF67" s="497"/>
      <c r="AG67" s="603"/>
      <c r="AH67" s="603"/>
      <c r="AI67" s="603"/>
      <c r="AJ67" s="603"/>
      <c r="AK67" s="603"/>
      <c r="AL67" s="603"/>
      <c r="AM67" s="603"/>
      <c r="AN67" s="603"/>
      <c r="AO67" s="604"/>
      <c r="AP67" s="534"/>
      <c r="AQ67" s="534"/>
      <c r="AR67" s="538"/>
      <c r="AS67" s="538"/>
      <c r="AT67" s="538"/>
      <c r="AU67" s="538"/>
      <c r="AV67" s="538"/>
      <c r="AW67" s="538"/>
      <c r="AX67" s="538"/>
      <c r="AY67" s="538"/>
      <c r="AZ67" s="539"/>
      <c r="BA67" s="128"/>
      <c r="BB67" s="178"/>
      <c r="BC67" s="106"/>
      <c r="BD67" s="106"/>
      <c r="BE67" s="196"/>
      <c r="BF67" s="196"/>
      <c r="BG67" s="196"/>
      <c r="BH67" s="196"/>
      <c r="BI67" s="196"/>
      <c r="BJ67" s="196"/>
      <c r="BK67" s="196"/>
      <c r="BL67" s="196"/>
      <c r="BM67" s="196"/>
      <c r="BN67" s="196"/>
      <c r="BO67" s="197"/>
      <c r="BP67" s="534"/>
      <c r="BQ67" s="534"/>
      <c r="BR67" s="538"/>
      <c r="BS67" s="538"/>
      <c r="BT67" s="538"/>
      <c r="BU67" s="538"/>
      <c r="BV67" s="538"/>
      <c r="BW67" s="538"/>
      <c r="BX67" s="538"/>
      <c r="BY67" s="538"/>
      <c r="BZ67" s="539"/>
      <c r="CA67" s="155"/>
    </row>
    <row r="68" spans="1:79" s="1" customFormat="1" ht="12" customHeight="1">
      <c r="A68" s="38"/>
      <c r="B68" s="97"/>
      <c r="C68" s="605"/>
      <c r="D68" s="605"/>
      <c r="E68" s="605"/>
      <c r="F68" s="605"/>
      <c r="G68" s="605"/>
      <c r="H68" s="605"/>
      <c r="I68" s="605"/>
      <c r="J68" s="605"/>
      <c r="K68" s="605"/>
      <c r="L68" s="605"/>
      <c r="M68" s="605"/>
      <c r="N68" s="605"/>
      <c r="O68" s="607"/>
      <c r="P68" s="535"/>
      <c r="Q68" s="535"/>
      <c r="R68" s="540"/>
      <c r="S68" s="540"/>
      <c r="T68" s="540"/>
      <c r="U68" s="540"/>
      <c r="V68" s="540"/>
      <c r="W68" s="540"/>
      <c r="X68" s="540"/>
      <c r="Y68" s="540"/>
      <c r="Z68" s="541"/>
      <c r="AA68" s="178"/>
      <c r="AB68" s="97"/>
      <c r="AC68" s="464"/>
      <c r="AD68" s="464"/>
      <c r="AE68" s="464"/>
      <c r="AF68" s="464"/>
      <c r="AG68" s="464"/>
      <c r="AH68" s="479"/>
      <c r="AI68" s="479"/>
      <c r="AJ68" s="479"/>
      <c r="AK68" s="479"/>
      <c r="AL68" s="479"/>
      <c r="AM68" s="479"/>
      <c r="AN68" s="479"/>
      <c r="AO68" s="480"/>
      <c r="AP68" s="535"/>
      <c r="AQ68" s="535"/>
      <c r="AR68" s="540"/>
      <c r="AS68" s="540"/>
      <c r="AT68" s="540"/>
      <c r="AU68" s="540"/>
      <c r="AV68" s="540"/>
      <c r="AW68" s="540"/>
      <c r="AX68" s="540"/>
      <c r="AY68" s="540"/>
      <c r="AZ68" s="541"/>
      <c r="BA68" s="128"/>
      <c r="BB68" s="178"/>
      <c r="BC68" s="495"/>
      <c r="BD68" s="495"/>
      <c r="BE68" s="495"/>
      <c r="BF68" s="495"/>
      <c r="BG68" s="495"/>
      <c r="BH68" s="495"/>
      <c r="BI68" s="495"/>
      <c r="BJ68" s="495"/>
      <c r="BK68" s="495"/>
      <c r="BL68" s="495"/>
      <c r="BM68" s="495"/>
      <c r="BN68" s="495"/>
      <c r="BO68" s="495"/>
      <c r="BP68" s="535"/>
      <c r="BQ68" s="535"/>
      <c r="BR68" s="540"/>
      <c r="BS68" s="540"/>
      <c r="BT68" s="540"/>
      <c r="BU68" s="540"/>
      <c r="BV68" s="540"/>
      <c r="BW68" s="540"/>
      <c r="BX68" s="540"/>
      <c r="BY68" s="540"/>
      <c r="BZ68" s="541"/>
      <c r="CA68" s="155"/>
    </row>
    <row r="69" spans="1:79" s="1" customFormat="1" ht="7.5" customHeight="1" thickBot="1">
      <c r="A69" s="38"/>
      <c r="B69" s="160"/>
      <c r="C69" s="198"/>
      <c r="D69" s="198"/>
      <c r="E69" s="198"/>
      <c r="F69" s="199"/>
      <c r="G69" s="199"/>
      <c r="H69" s="199"/>
      <c r="I69" s="199"/>
      <c r="J69" s="199"/>
      <c r="K69" s="199"/>
      <c r="L69" s="199"/>
      <c r="M69" s="199"/>
      <c r="N69" s="199"/>
      <c r="O69" s="199"/>
      <c r="P69" s="200"/>
      <c r="Q69" s="200"/>
      <c r="R69" s="201"/>
      <c r="S69" s="201"/>
      <c r="T69" s="201"/>
      <c r="U69" s="201"/>
      <c r="V69" s="201"/>
      <c r="W69" s="201"/>
      <c r="X69" s="201"/>
      <c r="Y69" s="201"/>
      <c r="Z69" s="201"/>
      <c r="AA69" s="198"/>
      <c r="AB69" s="160"/>
      <c r="AC69" s="198"/>
      <c r="AD69" s="198"/>
      <c r="AE69" s="198"/>
      <c r="AF69" s="198"/>
      <c r="AG69" s="198"/>
      <c r="AH69" s="198"/>
      <c r="AI69" s="499"/>
      <c r="AJ69" s="499"/>
      <c r="AK69" s="499"/>
      <c r="AL69" s="198"/>
      <c r="AM69" s="198"/>
      <c r="AN69" s="198"/>
      <c r="AO69" s="198"/>
      <c r="AP69" s="198"/>
      <c r="AQ69" s="198"/>
      <c r="AR69" s="198"/>
      <c r="AS69" s="198"/>
      <c r="AT69" s="498"/>
      <c r="AU69" s="498"/>
      <c r="AV69" s="498"/>
      <c r="AW69" s="498"/>
      <c r="AX69" s="498"/>
      <c r="AY69" s="498"/>
      <c r="AZ69" s="498"/>
      <c r="BA69" s="167"/>
      <c r="BB69" s="198"/>
      <c r="BC69" s="198"/>
      <c r="BD69" s="198"/>
      <c r="BE69" s="199"/>
      <c r="BF69" s="199"/>
      <c r="BG69" s="199"/>
      <c r="BH69" s="199"/>
      <c r="BI69" s="199"/>
      <c r="BJ69" s="199"/>
      <c r="BK69" s="199"/>
      <c r="BL69" s="199"/>
      <c r="BM69" s="199"/>
      <c r="BN69" s="199"/>
      <c r="BO69" s="199"/>
      <c r="BP69" s="200"/>
      <c r="BQ69" s="200"/>
      <c r="BR69" s="201"/>
      <c r="BS69" s="201"/>
      <c r="BT69" s="201"/>
      <c r="BU69" s="201"/>
      <c r="BV69" s="201"/>
      <c r="BW69" s="201"/>
      <c r="BX69" s="201"/>
      <c r="BY69" s="201"/>
      <c r="BZ69" s="201"/>
      <c r="CA69" s="167"/>
    </row>
    <row r="70" spans="1:79" s="1" customFormat="1" ht="22.5" customHeight="1">
      <c r="A70" s="37"/>
      <c r="D70" s="276" t="s">
        <v>86</v>
      </c>
      <c r="E70" s="276"/>
      <c r="F70" s="276"/>
      <c r="G70" s="276"/>
      <c r="H70" s="276"/>
      <c r="I70" s="276"/>
      <c r="J70" s="276"/>
      <c r="K70" s="276"/>
      <c r="L70" s="276"/>
      <c r="M70" s="276"/>
      <c r="N70" s="276"/>
      <c r="O70" s="276"/>
      <c r="P70" s="276"/>
      <c r="Q70" s="276"/>
      <c r="R70" s="276"/>
      <c r="S70" s="276"/>
      <c r="T70" s="276"/>
      <c r="U70" s="276"/>
      <c r="V70" s="276"/>
      <c r="W70" s="276"/>
      <c r="X70" s="276"/>
      <c r="Y70" s="276"/>
      <c r="Z70" s="276"/>
      <c r="AA70" s="276"/>
      <c r="AB70" s="276"/>
      <c r="AC70" s="276"/>
      <c r="AD70" s="276"/>
      <c r="AE70" s="276"/>
      <c r="AF70" s="276"/>
      <c r="AG70" s="276"/>
      <c r="AH70" s="276"/>
      <c r="AI70" s="276"/>
      <c r="AJ70" s="276"/>
      <c r="AK70" s="276"/>
      <c r="AL70" s="276"/>
      <c r="AM70" s="276"/>
      <c r="AN70" s="276"/>
      <c r="AO70" s="276"/>
      <c r="AP70" s="276"/>
      <c r="AQ70" s="276"/>
      <c r="AR70" s="276"/>
      <c r="AS70" s="276"/>
      <c r="AT70" s="276"/>
      <c r="AU70" s="276"/>
      <c r="AV70" s="276"/>
      <c r="AW70" s="276"/>
      <c r="AX70" s="276"/>
      <c r="AY70" s="276"/>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CA70" s="22"/>
    </row>
    <row r="71" spans="4:79" s="1" customFormat="1" ht="18.75" customHeight="1">
      <c r="D71" s="277"/>
      <c r="E71" s="277"/>
      <c r="F71" s="277"/>
      <c r="G71" s="277"/>
      <c r="H71" s="277"/>
      <c r="I71" s="277"/>
      <c r="J71" s="277"/>
      <c r="K71" s="277"/>
      <c r="L71" s="277"/>
      <c r="M71" s="277"/>
      <c r="N71" s="277"/>
      <c r="O71" s="277"/>
      <c r="P71" s="277"/>
      <c r="Q71" s="277"/>
      <c r="R71" s="277"/>
      <c r="S71" s="277"/>
      <c r="T71" s="277"/>
      <c r="U71" s="277"/>
      <c r="V71" s="277"/>
      <c r="W71" s="277"/>
      <c r="X71" s="277"/>
      <c r="Y71" s="277"/>
      <c r="Z71" s="277"/>
      <c r="AA71" s="277"/>
      <c r="AB71" s="277"/>
      <c r="AC71" s="277"/>
      <c r="AD71" s="277"/>
      <c r="AE71" s="277"/>
      <c r="AF71" s="277"/>
      <c r="AG71" s="277"/>
      <c r="AH71" s="277"/>
      <c r="AI71" s="277"/>
      <c r="AJ71" s="277"/>
      <c r="AK71" s="277"/>
      <c r="AL71" s="277"/>
      <c r="AM71" s="277"/>
      <c r="AN71" s="277"/>
      <c r="AO71" s="277"/>
      <c r="AP71" s="277"/>
      <c r="AQ71" s="277"/>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CA71" s="22"/>
    </row>
  </sheetData>
  <sheetProtection/>
  <mergeCells count="369">
    <mergeCell ref="C55:G56"/>
    <mergeCell ref="AC62:AF64"/>
    <mergeCell ref="O6:U6"/>
    <mergeCell ref="AG62:AO64"/>
    <mergeCell ref="AJ55:AY56"/>
    <mergeCell ref="AH55:AH56"/>
    <mergeCell ref="AO7:AU8"/>
    <mergeCell ref="AC5:AF6"/>
    <mergeCell ref="AG4:AH5"/>
    <mergeCell ref="AC4:AF4"/>
    <mergeCell ref="AK4:AV5"/>
    <mergeCell ref="AY4:AZ5"/>
    <mergeCell ref="BY6:BZ8"/>
    <mergeCell ref="AY6:AZ8"/>
    <mergeCell ref="BH47:BH48"/>
    <mergeCell ref="BD49:BG50"/>
    <mergeCell ref="BH49:BH50"/>
    <mergeCell ref="BO7:BU8"/>
    <mergeCell ref="BO6:BU6"/>
    <mergeCell ref="BO28:BZ28"/>
    <mergeCell ref="BM28:BN28"/>
    <mergeCell ref="BM25:BN25"/>
    <mergeCell ref="BC55:BG56"/>
    <mergeCell ref="AI55:AI56"/>
    <mergeCell ref="C60:F61"/>
    <mergeCell ref="BC62:BO63"/>
    <mergeCell ref="BC25:BD25"/>
    <mergeCell ref="AM25:AN25"/>
    <mergeCell ref="D53:G54"/>
    <mergeCell ref="D51:G52"/>
    <mergeCell ref="BC64:BN65"/>
    <mergeCell ref="G62:O63"/>
    <mergeCell ref="BY4:BZ5"/>
    <mergeCell ref="X22:Z24"/>
    <mergeCell ref="AX22:AZ24"/>
    <mergeCell ref="BX22:BZ24"/>
    <mergeCell ref="AG6:AN6"/>
    <mergeCell ref="AO6:AU6"/>
    <mergeCell ref="AG7:AN8"/>
    <mergeCell ref="AI5:AJ5"/>
    <mergeCell ref="BC7:BF8"/>
    <mergeCell ref="Y4:Z5"/>
    <mergeCell ref="BW9:BZ9"/>
    <mergeCell ref="BW10:BZ11"/>
    <mergeCell ref="AC25:AD25"/>
    <mergeCell ref="BK4:BV5"/>
    <mergeCell ref="BC5:BF6"/>
    <mergeCell ref="BI5:BJ5"/>
    <mergeCell ref="BG4:BH5"/>
    <mergeCell ref="BI4:BJ4"/>
    <mergeCell ref="D49:G50"/>
    <mergeCell ref="D47:G48"/>
    <mergeCell ref="D45:G46"/>
    <mergeCell ref="I4:J4"/>
    <mergeCell ref="C4:F4"/>
    <mergeCell ref="AD37:AG38"/>
    <mergeCell ref="Z35:Z36"/>
    <mergeCell ref="U26:Y27"/>
    <mergeCell ref="AG25:AI25"/>
    <mergeCell ref="AI33:AI34"/>
    <mergeCell ref="AI4:AJ4"/>
    <mergeCell ref="AC26:AD27"/>
    <mergeCell ref="H31:H32"/>
    <mergeCell ref="AH45:AH46"/>
    <mergeCell ref="AH43:AH44"/>
    <mergeCell ref="Z31:Z32"/>
    <mergeCell ref="AE25:AF25"/>
    <mergeCell ref="Y6:Z8"/>
    <mergeCell ref="J25:L25"/>
    <mergeCell ref="I43:I44"/>
    <mergeCell ref="C37:C54"/>
    <mergeCell ref="C31:C36"/>
    <mergeCell ref="AC31:AC36"/>
    <mergeCell ref="AD31:AG32"/>
    <mergeCell ref="AO26:AS27"/>
    <mergeCell ref="AO28:AZ28"/>
    <mergeCell ref="Z26:Z27"/>
    <mergeCell ref="J26:L27"/>
    <mergeCell ref="T26:T27"/>
    <mergeCell ref="J45:Y46"/>
    <mergeCell ref="BJ26:BL27"/>
    <mergeCell ref="O26:S27"/>
    <mergeCell ref="I5:J5"/>
    <mergeCell ref="K4:V5"/>
    <mergeCell ref="E25:F25"/>
    <mergeCell ref="AJ25:AL25"/>
    <mergeCell ref="AT26:AT27"/>
    <mergeCell ref="AJ26:AL27"/>
    <mergeCell ref="AM26:AN27"/>
    <mergeCell ref="C5:F6"/>
    <mergeCell ref="C7:F8"/>
    <mergeCell ref="G4:H5"/>
    <mergeCell ref="G6:N6"/>
    <mergeCell ref="G7:N8"/>
    <mergeCell ref="D12:Y21"/>
    <mergeCell ref="W9:Z9"/>
    <mergeCell ref="O7:U8"/>
    <mergeCell ref="BG6:BN6"/>
    <mergeCell ref="BG7:BN8"/>
    <mergeCell ref="AC7:AF8"/>
    <mergeCell ref="AO25:AZ25"/>
    <mergeCell ref="D41:G42"/>
    <mergeCell ref="I45:I46"/>
    <mergeCell ref="I41:I42"/>
    <mergeCell ref="J41:Y42"/>
    <mergeCell ref="D43:G44"/>
    <mergeCell ref="J35:Y36"/>
    <mergeCell ref="D33:G34"/>
    <mergeCell ref="D31:G32"/>
    <mergeCell ref="H33:H34"/>
    <mergeCell ref="H43:H44"/>
    <mergeCell ref="G25:I25"/>
    <mergeCell ref="O29:Z30"/>
    <mergeCell ref="I33:I34"/>
    <mergeCell ref="D39:G40"/>
    <mergeCell ref="C25:D25"/>
    <mergeCell ref="E26:F27"/>
    <mergeCell ref="C26:D27"/>
    <mergeCell ref="C28:D28"/>
    <mergeCell ref="I35:I36"/>
    <mergeCell ref="H37:H38"/>
    <mergeCell ref="CB32:CD42"/>
    <mergeCell ref="AZ51:AZ52"/>
    <mergeCell ref="BI45:BI46"/>
    <mergeCell ref="BJ45:BY46"/>
    <mergeCell ref="AI45:AI46"/>
    <mergeCell ref="AJ43:AY44"/>
    <mergeCell ref="H45:H46"/>
    <mergeCell ref="AP58:AP68"/>
    <mergeCell ref="AQ58:AZ68"/>
    <mergeCell ref="AG58:AO59"/>
    <mergeCell ref="AG60:AH61"/>
    <mergeCell ref="AC58:AF59"/>
    <mergeCell ref="H47:H48"/>
    <mergeCell ref="H49:H50"/>
    <mergeCell ref="H51:H52"/>
    <mergeCell ref="AC65:AF67"/>
    <mergeCell ref="H35:H36"/>
    <mergeCell ref="J49:Y50"/>
    <mergeCell ref="AD35:AG36"/>
    <mergeCell ref="AZ55:AZ56"/>
    <mergeCell ref="AG65:AO67"/>
    <mergeCell ref="C67:N68"/>
    <mergeCell ref="O67:O68"/>
    <mergeCell ref="C62:F66"/>
    <mergeCell ref="AZ43:AZ44"/>
    <mergeCell ref="AI43:AI44"/>
    <mergeCell ref="J37:Y38"/>
    <mergeCell ref="Z37:Z38"/>
    <mergeCell ref="Z43:Z44"/>
    <mergeCell ref="I39:I40"/>
    <mergeCell ref="P58:P68"/>
    <mergeCell ref="Q58:Z68"/>
    <mergeCell ref="J43:Y44"/>
    <mergeCell ref="J47:Y48"/>
    <mergeCell ref="Z47:Z48"/>
    <mergeCell ref="I60:K61"/>
    <mergeCell ref="AC60:AF61"/>
    <mergeCell ref="I37:I38"/>
    <mergeCell ref="I49:I50"/>
    <mergeCell ref="I47:I48"/>
    <mergeCell ref="J55:Y56"/>
    <mergeCell ref="Z55:Z56"/>
    <mergeCell ref="Z53:Z54"/>
    <mergeCell ref="Z51:Z52"/>
    <mergeCell ref="J39:Y40"/>
    <mergeCell ref="Z45:Z46"/>
    <mergeCell ref="AI51:AI52"/>
    <mergeCell ref="AJ53:AY54"/>
    <mergeCell ref="J53:Y54"/>
    <mergeCell ref="AD51:AG52"/>
    <mergeCell ref="C1:AZ1"/>
    <mergeCell ref="W2:AC2"/>
    <mergeCell ref="AC22:AW23"/>
    <mergeCell ref="AG26:AI27"/>
    <mergeCell ref="G26:I27"/>
    <mergeCell ref="J51:Y52"/>
    <mergeCell ref="Z33:Z34"/>
    <mergeCell ref="C29:D30"/>
    <mergeCell ref="E28:L28"/>
    <mergeCell ref="E29:L30"/>
    <mergeCell ref="O28:Z28"/>
    <mergeCell ref="AJ31:AY32"/>
    <mergeCell ref="AC28:AD28"/>
    <mergeCell ref="AH33:AH34"/>
    <mergeCell ref="M28:N28"/>
    <mergeCell ref="M29:N30"/>
    <mergeCell ref="C22:W23"/>
    <mergeCell ref="W10:Z11"/>
    <mergeCell ref="AJ37:AY38"/>
    <mergeCell ref="AE28:AL28"/>
    <mergeCell ref="AC37:AC54"/>
    <mergeCell ref="AJ45:AY46"/>
    <mergeCell ref="AJ51:AY52"/>
    <mergeCell ref="Z39:Z40"/>
    <mergeCell ref="H39:H40"/>
    <mergeCell ref="D37:G38"/>
    <mergeCell ref="D35:G36"/>
    <mergeCell ref="BD12:BY21"/>
    <mergeCell ref="BC22:BW23"/>
    <mergeCell ref="AJ41:AY42"/>
    <mergeCell ref="AJ35:AY36"/>
    <mergeCell ref="AM29:AN30"/>
    <mergeCell ref="BD41:BG42"/>
    <mergeCell ref="AZ31:AZ32"/>
    <mergeCell ref="J31:Y32"/>
    <mergeCell ref="O25:Z25"/>
    <mergeCell ref="M25:N25"/>
    <mergeCell ref="M26:N27"/>
    <mergeCell ref="Z41:Z42"/>
    <mergeCell ref="AJ33:AY34"/>
    <mergeCell ref="AD41:AG42"/>
    <mergeCell ref="AO29:AZ30"/>
    <mergeCell ref="AH41:AH42"/>
    <mergeCell ref="AH35:AH36"/>
    <mergeCell ref="AH37:AH38"/>
    <mergeCell ref="AD39:AG40"/>
    <mergeCell ref="AI31:AI32"/>
    <mergeCell ref="AH31:AH32"/>
    <mergeCell ref="AD33:AG34"/>
    <mergeCell ref="AI35:AI36"/>
    <mergeCell ref="AE26:AF27"/>
    <mergeCell ref="BC2:BZ2"/>
    <mergeCell ref="BC4:BF4"/>
    <mergeCell ref="BO25:BZ25"/>
    <mergeCell ref="BJ25:BL25"/>
    <mergeCell ref="BE25:BF25"/>
    <mergeCell ref="BD37:BG38"/>
    <mergeCell ref="AZ26:AZ27"/>
    <mergeCell ref="BC28:BD28"/>
    <mergeCell ref="AW9:AZ9"/>
    <mergeCell ref="AW10:AZ11"/>
    <mergeCell ref="AD12:AY21"/>
    <mergeCell ref="AC29:AD30"/>
    <mergeCell ref="BG26:BI27"/>
    <mergeCell ref="BG25:BI25"/>
    <mergeCell ref="AZ33:AZ34"/>
    <mergeCell ref="BE29:BL30"/>
    <mergeCell ref="BD35:BG36"/>
    <mergeCell ref="BH35:BH36"/>
    <mergeCell ref="BD31:BG32"/>
    <mergeCell ref="BH31:BH32"/>
    <mergeCell ref="BI31:BI32"/>
    <mergeCell ref="BJ31:BY32"/>
    <mergeCell ref="BI35:BI36"/>
    <mergeCell ref="BH33:BH34"/>
    <mergeCell ref="AH51:AH52"/>
    <mergeCell ref="AH53:AH54"/>
    <mergeCell ref="AC55:AG56"/>
    <mergeCell ref="Z49:Z50"/>
    <mergeCell ref="I55:I56"/>
    <mergeCell ref="AD49:AG50"/>
    <mergeCell ref="BC26:BD27"/>
    <mergeCell ref="BC29:BD30"/>
    <mergeCell ref="AE29:AL30"/>
    <mergeCell ref="AM28:AN28"/>
    <mergeCell ref="AJ39:AY40"/>
    <mergeCell ref="AZ39:AZ40"/>
    <mergeCell ref="BC37:BC54"/>
    <mergeCell ref="BD39:BG40"/>
    <mergeCell ref="AI37:AI38"/>
    <mergeCell ref="AI39:AI40"/>
    <mergeCell ref="I31:I32"/>
    <mergeCell ref="I51:I52"/>
    <mergeCell ref="AZ53:AZ54"/>
    <mergeCell ref="I53:I54"/>
    <mergeCell ref="H53:H54"/>
    <mergeCell ref="AD53:AG54"/>
    <mergeCell ref="AI53:AI54"/>
    <mergeCell ref="AD43:AG44"/>
    <mergeCell ref="AD45:AG46"/>
    <mergeCell ref="AD47:AG48"/>
    <mergeCell ref="H41:H42"/>
    <mergeCell ref="BT26:BT27"/>
    <mergeCell ref="BU26:BY27"/>
    <mergeCell ref="BZ26:BZ27"/>
    <mergeCell ref="BM29:BN30"/>
    <mergeCell ref="BM26:BN27"/>
    <mergeCell ref="BO26:BS27"/>
    <mergeCell ref="BO29:BZ30"/>
    <mergeCell ref="BZ35:BZ36"/>
    <mergeCell ref="BH37:BH38"/>
    <mergeCell ref="BZ37:BZ38"/>
    <mergeCell ref="BI39:BI40"/>
    <mergeCell ref="BJ39:BY40"/>
    <mergeCell ref="BZ51:BZ52"/>
    <mergeCell ref="AZ45:AZ46"/>
    <mergeCell ref="AZ37:AZ38"/>
    <mergeCell ref="BJ41:BY42"/>
    <mergeCell ref="BZ41:BZ42"/>
    <mergeCell ref="BI37:BI38"/>
    <mergeCell ref="BZ49:BZ50"/>
    <mergeCell ref="BZ31:BZ32"/>
    <mergeCell ref="BC31:BC36"/>
    <mergeCell ref="BH39:BH40"/>
    <mergeCell ref="BE28:BL28"/>
    <mergeCell ref="BE26:BF27"/>
    <mergeCell ref="AU26:AY27"/>
    <mergeCell ref="BI33:BI34"/>
    <mergeCell ref="BJ33:BY34"/>
    <mergeCell ref="BJ35:BY36"/>
    <mergeCell ref="BJ37:BY38"/>
    <mergeCell ref="BZ33:BZ34"/>
    <mergeCell ref="BZ39:BZ40"/>
    <mergeCell ref="BI41:BI42"/>
    <mergeCell ref="BP58:BP68"/>
    <mergeCell ref="BQ58:BZ68"/>
    <mergeCell ref="BZ53:BZ54"/>
    <mergeCell ref="BG58:BO59"/>
    <mergeCell ref="BZ47:BZ48"/>
    <mergeCell ref="BI49:BI50"/>
    <mergeCell ref="BJ49:BY50"/>
    <mergeCell ref="BD51:BG52"/>
    <mergeCell ref="BH43:BH44"/>
    <mergeCell ref="BD45:BG46"/>
    <mergeCell ref="BH45:BH46"/>
    <mergeCell ref="BD43:BG44"/>
    <mergeCell ref="BI43:BI44"/>
    <mergeCell ref="BD47:BG48"/>
    <mergeCell ref="BZ43:BZ44"/>
    <mergeCell ref="BH41:BH42"/>
    <mergeCell ref="BZ55:BZ56"/>
    <mergeCell ref="BI55:BI56"/>
    <mergeCell ref="BJ55:BY56"/>
    <mergeCell ref="BH55:BH56"/>
    <mergeCell ref="BH53:BH54"/>
    <mergeCell ref="BI51:BI52"/>
    <mergeCell ref="BJ47:BY48"/>
    <mergeCell ref="BJ43:BY44"/>
    <mergeCell ref="BD53:BG54"/>
    <mergeCell ref="BI53:BI54"/>
    <mergeCell ref="BJ53:BY54"/>
    <mergeCell ref="BI47:BI48"/>
    <mergeCell ref="BJ51:BY52"/>
    <mergeCell ref="J33:Y34"/>
    <mergeCell ref="AZ35:AZ36"/>
    <mergeCell ref="AZ41:AZ42"/>
    <mergeCell ref="AH39:AH40"/>
    <mergeCell ref="BD33:BG34"/>
    <mergeCell ref="G60:H61"/>
    <mergeCell ref="AJ49:AY50"/>
    <mergeCell ref="AI49:AI50"/>
    <mergeCell ref="AZ49:AZ50"/>
    <mergeCell ref="AI47:AI48"/>
    <mergeCell ref="AJ47:AY48"/>
    <mergeCell ref="AZ47:AZ48"/>
    <mergeCell ref="H55:H56"/>
    <mergeCell ref="AH47:AH48"/>
    <mergeCell ref="AH49:AH50"/>
    <mergeCell ref="AT69:AZ69"/>
    <mergeCell ref="AI69:AK69"/>
    <mergeCell ref="AI41:AI42"/>
    <mergeCell ref="BH51:BH52"/>
    <mergeCell ref="D70:AY70"/>
    <mergeCell ref="D71:AQ71"/>
    <mergeCell ref="BG60:BH61"/>
    <mergeCell ref="C58:F59"/>
    <mergeCell ref="G58:O59"/>
    <mergeCell ref="L60:O61"/>
    <mergeCell ref="AC68:AG68"/>
    <mergeCell ref="AH68:AO68"/>
    <mergeCell ref="G64:O66"/>
    <mergeCell ref="BC60:BF61"/>
    <mergeCell ref="BI60:BK61"/>
    <mergeCell ref="BC58:BF59"/>
    <mergeCell ref="BC68:BO68"/>
    <mergeCell ref="BL60:BO61"/>
    <mergeCell ref="AI60:AK61"/>
    <mergeCell ref="AL60:AO61"/>
  </mergeCells>
  <printOptions/>
  <pageMargins left="0.3937007874015748" right="0" top="0" bottom="0.1968503937007874" header="0.5118110236220472" footer="0.15748031496062992"/>
  <pageSetup errors="blank"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大阪府税務室徴税対策課納税Ｇ</dc:creator>
  <cp:keywords/>
  <dc:description/>
  <cp:lastModifiedBy>前川郁子</cp:lastModifiedBy>
  <cp:lastPrinted>2019-04-23T07:15:18Z</cp:lastPrinted>
  <dcterms:created xsi:type="dcterms:W3CDTF">2007-10-19T04:20:11Z</dcterms:created>
  <dcterms:modified xsi:type="dcterms:W3CDTF">2019-06-13T08:50:04Z</dcterms:modified>
  <cp:category/>
  <cp:version/>
  <cp:contentType/>
  <cp:contentStatus/>
</cp:coreProperties>
</file>